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stion interne\Communication\Evénements\Evénements Internes Parc\Collecte DEEE\"/>
    </mc:Choice>
  </mc:AlternateContent>
  <xr:revisionPtr revIDLastSave="0" documentId="13_ncr:1_{2766D7B9-BD8A-4A3A-B813-440407A1C3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 des équipements acceptés" sheetId="3" r:id="rId1"/>
  </sheets>
  <definedNames>
    <definedName name="_xlnm._FilterDatabase" localSheetId="0" hidden="1">'Liste des équipements acceptés'!$A$10:$D$604</definedName>
  </definedNames>
  <calcPr calcId="181029"/>
</workbook>
</file>

<file path=xl/calcChain.xml><?xml version="1.0" encoding="utf-8"?>
<calcChain xmlns="http://schemas.openxmlformats.org/spreadsheetml/2006/main">
  <c r="B409" i="3" l="1"/>
  <c r="B47" i="3"/>
  <c r="B79" i="3"/>
  <c r="B96" i="3"/>
  <c r="B288" i="3"/>
  <c r="B310" i="3"/>
  <c r="B313" i="3"/>
  <c r="B314" i="3"/>
  <c r="B334" i="3"/>
  <c r="B335" i="3"/>
  <c r="B338" i="3"/>
  <c r="B426" i="3"/>
  <c r="B456" i="3"/>
  <c r="B476" i="3"/>
  <c r="B521" i="3"/>
  <c r="B533" i="3"/>
  <c r="B225" i="3"/>
  <c r="B384" i="3"/>
  <c r="B469" i="3"/>
  <c r="B238" i="3"/>
  <c r="B172" i="3"/>
  <c r="B257" i="3"/>
  <c r="B458" i="3"/>
  <c r="B171" i="3"/>
  <c r="B221" i="3"/>
  <c r="B542" i="3"/>
  <c r="B370" i="3"/>
  <c r="B299" i="3"/>
  <c r="B452" i="3"/>
  <c r="B130" i="3"/>
  <c r="B132" i="3"/>
  <c r="B155" i="3"/>
  <c r="B168" i="3"/>
  <c r="B176" i="3"/>
  <c r="B182" i="3"/>
  <c r="B209" i="3"/>
  <c r="B251" i="3"/>
  <c r="B289" i="3"/>
  <c r="B347" i="3"/>
  <c r="B439" i="3"/>
  <c r="B440" i="3"/>
  <c r="B474" i="3"/>
  <c r="B475" i="3"/>
  <c r="B118" i="3"/>
  <c r="B373" i="3"/>
  <c r="B400" i="3"/>
  <c r="B401" i="3"/>
  <c r="B448" i="3"/>
  <c r="B544" i="3"/>
  <c r="B17" i="3"/>
  <c r="B48" i="3"/>
  <c r="B53" i="3"/>
  <c r="B61" i="3"/>
  <c r="B65" i="3"/>
  <c r="B66" i="3"/>
  <c r="B67" i="3"/>
  <c r="B77" i="3"/>
  <c r="B88" i="3"/>
  <c r="B106" i="3"/>
  <c r="B111" i="3"/>
  <c r="B133" i="3"/>
  <c r="B145" i="3"/>
  <c r="B149" i="3"/>
  <c r="B153" i="3"/>
  <c r="B154" i="3"/>
  <c r="B156" i="3"/>
  <c r="B180" i="3"/>
  <c r="B199" i="3"/>
  <c r="B201" i="3"/>
  <c r="B208" i="3"/>
  <c r="B210" i="3"/>
  <c r="B213" i="3"/>
  <c r="B228" i="3"/>
  <c r="B247" i="3"/>
  <c r="B252" i="3"/>
  <c r="B253" i="3"/>
  <c r="B254" i="3"/>
  <c r="B262" i="3"/>
  <c r="B278" i="3"/>
  <c r="B286" i="3"/>
  <c r="B290" i="3"/>
  <c r="B301" i="3"/>
  <c r="B320" i="3"/>
  <c r="B321" i="3"/>
  <c r="B322" i="3"/>
  <c r="B323" i="3"/>
  <c r="B324" i="3"/>
  <c r="B329" i="3"/>
  <c r="B331" i="3"/>
  <c r="B343" i="3"/>
  <c r="B359" i="3"/>
  <c r="B372" i="3"/>
  <c r="B379" i="3"/>
  <c r="B389" i="3"/>
  <c r="B408" i="3"/>
  <c r="B428" i="3"/>
  <c r="B430" i="3"/>
  <c r="B435" i="3"/>
  <c r="B450" i="3"/>
  <c r="B461" i="3"/>
  <c r="B463" i="3"/>
  <c r="B464" i="3"/>
  <c r="B467" i="3"/>
  <c r="B472" i="3"/>
  <c r="B483" i="3"/>
  <c r="B491" i="3"/>
  <c r="B494" i="3"/>
  <c r="B496" i="3"/>
  <c r="B498" i="3"/>
  <c r="B500" i="3"/>
  <c r="B501" i="3"/>
  <c r="B506" i="3"/>
  <c r="B511" i="3"/>
  <c r="B519" i="3"/>
  <c r="B539" i="3"/>
  <c r="B564" i="3"/>
  <c r="B566" i="3"/>
  <c r="B569" i="3"/>
  <c r="B582" i="3"/>
  <c r="B590" i="3"/>
  <c r="B417" i="3"/>
  <c r="B599" i="3"/>
  <c r="B587" i="3"/>
  <c r="B588" i="3"/>
  <c r="B589" i="3"/>
  <c r="B11" i="3"/>
  <c r="B365" i="3"/>
  <c r="B12" i="3"/>
  <c r="B14" i="3"/>
  <c r="B15" i="3"/>
  <c r="B16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5" i="3"/>
  <c r="B46" i="3"/>
  <c r="B49" i="3"/>
  <c r="B50" i="3"/>
  <c r="B51" i="3"/>
  <c r="B52" i="3"/>
  <c r="B54" i="3"/>
  <c r="B55" i="3"/>
  <c r="B56" i="3"/>
  <c r="B57" i="3"/>
  <c r="B58" i="3"/>
  <c r="B60" i="3"/>
  <c r="B62" i="3"/>
  <c r="B63" i="3"/>
  <c r="B64" i="3"/>
  <c r="B68" i="3"/>
  <c r="B69" i="3"/>
  <c r="B70" i="3"/>
  <c r="B71" i="3"/>
  <c r="B72" i="3"/>
  <c r="B73" i="3"/>
  <c r="B75" i="3"/>
  <c r="B76" i="3"/>
  <c r="B78" i="3"/>
  <c r="B80" i="3"/>
  <c r="B81" i="3"/>
  <c r="B82" i="3"/>
  <c r="B83" i="3"/>
  <c r="B84" i="3"/>
  <c r="B85" i="3"/>
  <c r="B86" i="3"/>
  <c r="B87" i="3"/>
  <c r="B89" i="3"/>
  <c r="B90" i="3"/>
  <c r="B91" i="3"/>
  <c r="B95" i="3"/>
  <c r="B97" i="3"/>
  <c r="B98" i="3"/>
  <c r="B99" i="3"/>
  <c r="B100" i="3"/>
  <c r="B101" i="3"/>
  <c r="B102" i="3"/>
  <c r="B103" i="3"/>
  <c r="B104" i="3"/>
  <c r="B105" i="3"/>
  <c r="B107" i="3"/>
  <c r="B108" i="3"/>
  <c r="B109" i="3"/>
  <c r="B110" i="3"/>
  <c r="B113" i="3"/>
  <c r="B114" i="3"/>
  <c r="B116" i="3"/>
  <c r="B117" i="3"/>
  <c r="B120" i="3"/>
  <c r="B121" i="3"/>
  <c r="B122" i="3"/>
  <c r="B123" i="3"/>
  <c r="B124" i="3"/>
  <c r="B125" i="3"/>
  <c r="B126" i="3"/>
  <c r="B127" i="3"/>
  <c r="B131" i="3"/>
  <c r="B134" i="3"/>
  <c r="B135" i="3"/>
  <c r="B136" i="3"/>
  <c r="B137" i="3"/>
  <c r="B138" i="3"/>
  <c r="B139" i="3"/>
  <c r="B140" i="3"/>
  <c r="B141" i="3"/>
  <c r="B142" i="3"/>
  <c r="B143" i="3"/>
  <c r="B146" i="3"/>
  <c r="B147" i="3"/>
  <c r="B148" i="3"/>
  <c r="B150" i="3"/>
  <c r="B151" i="3"/>
  <c r="B152" i="3"/>
  <c r="B157" i="3"/>
  <c r="B158" i="3"/>
  <c r="B159" i="3"/>
  <c r="B160" i="3"/>
  <c r="B161" i="3"/>
  <c r="B162" i="3"/>
  <c r="B163" i="3"/>
  <c r="B165" i="3"/>
  <c r="B166" i="3"/>
  <c r="B169" i="3"/>
  <c r="B170" i="3"/>
  <c r="B173" i="3"/>
  <c r="B174" i="3"/>
  <c r="B175" i="3"/>
  <c r="B177" i="3"/>
  <c r="B179" i="3"/>
  <c r="B181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200" i="3"/>
  <c r="B202" i="3"/>
  <c r="B203" i="3"/>
  <c r="B205" i="3"/>
  <c r="B206" i="3"/>
  <c r="B207" i="3"/>
  <c r="B211" i="3"/>
  <c r="B212" i="3"/>
  <c r="B214" i="3"/>
  <c r="B215" i="3"/>
  <c r="B216" i="3"/>
  <c r="B217" i="3"/>
  <c r="B218" i="3"/>
  <c r="B219" i="3"/>
  <c r="B220" i="3"/>
  <c r="B223" i="3"/>
  <c r="B224" i="3"/>
  <c r="B226" i="3"/>
  <c r="B229" i="3"/>
  <c r="B230" i="3"/>
  <c r="B231" i="3"/>
  <c r="B232" i="3"/>
  <c r="B233" i="3"/>
  <c r="B234" i="3"/>
  <c r="B235" i="3"/>
  <c r="B236" i="3"/>
  <c r="B237" i="3"/>
  <c r="B239" i="3"/>
  <c r="B240" i="3"/>
  <c r="B241" i="3"/>
  <c r="B242" i="3"/>
  <c r="B243" i="3"/>
  <c r="B244" i="3"/>
  <c r="B246" i="3"/>
  <c r="B248" i="3"/>
  <c r="B249" i="3"/>
  <c r="B250" i="3"/>
  <c r="B255" i="3"/>
  <c r="B256" i="3"/>
  <c r="B258" i="3"/>
  <c r="B259" i="3"/>
  <c r="B260" i="3"/>
  <c r="B261" i="3"/>
  <c r="B263" i="3"/>
  <c r="B264" i="3"/>
  <c r="B265" i="3"/>
  <c r="B266" i="3"/>
  <c r="B267" i="3"/>
  <c r="B268" i="3"/>
  <c r="B269" i="3"/>
  <c r="B270" i="3"/>
  <c r="B273" i="3"/>
  <c r="B274" i="3"/>
  <c r="B275" i="3"/>
  <c r="B276" i="3"/>
  <c r="B279" i="3"/>
  <c r="B280" i="3"/>
  <c r="B281" i="3"/>
  <c r="B282" i="3"/>
  <c r="B283" i="3"/>
  <c r="B284" i="3"/>
  <c r="B285" i="3"/>
  <c r="B291" i="3"/>
  <c r="B296" i="3"/>
  <c r="B300" i="3"/>
  <c r="B302" i="3"/>
  <c r="B303" i="3"/>
  <c r="B304" i="3"/>
  <c r="B305" i="3"/>
  <c r="B306" i="3"/>
  <c r="B307" i="3"/>
  <c r="B309" i="3"/>
  <c r="B311" i="3"/>
  <c r="B312" i="3"/>
  <c r="B315" i="3"/>
  <c r="B316" i="3"/>
  <c r="B317" i="3"/>
  <c r="B318" i="3"/>
  <c r="B319" i="3"/>
  <c r="B325" i="3"/>
  <c r="B327" i="3"/>
  <c r="B328" i="3"/>
  <c r="B330" i="3"/>
  <c r="B332" i="3"/>
  <c r="B333" i="3"/>
  <c r="B336" i="3"/>
  <c r="B337" i="3"/>
  <c r="B339" i="3"/>
  <c r="B340" i="3"/>
  <c r="B341" i="3"/>
  <c r="B344" i="3"/>
  <c r="B345" i="3"/>
  <c r="B346" i="3"/>
  <c r="B348" i="3"/>
  <c r="B349" i="3"/>
  <c r="B350" i="3"/>
  <c r="B351" i="3"/>
  <c r="B352" i="3"/>
  <c r="B353" i="3"/>
  <c r="B354" i="3"/>
  <c r="B355" i="3"/>
  <c r="B357" i="3"/>
  <c r="B358" i="3"/>
  <c r="B360" i="3"/>
  <c r="B361" i="3"/>
  <c r="B362" i="3"/>
  <c r="B363" i="3"/>
  <c r="B364" i="3"/>
  <c r="B366" i="3"/>
  <c r="B367" i="3"/>
  <c r="B371" i="3"/>
  <c r="B374" i="3"/>
  <c r="B375" i="3"/>
  <c r="B376" i="3"/>
  <c r="B377" i="3"/>
  <c r="B378" i="3"/>
  <c r="B380" i="3"/>
  <c r="B381" i="3"/>
  <c r="B382" i="3"/>
  <c r="B383" i="3"/>
  <c r="B385" i="3"/>
  <c r="B387" i="3"/>
  <c r="B388" i="3"/>
  <c r="B390" i="3"/>
  <c r="B391" i="3"/>
  <c r="B392" i="3"/>
  <c r="B393" i="3"/>
  <c r="B394" i="3"/>
  <c r="B396" i="3"/>
  <c r="B398" i="3"/>
  <c r="B402" i="3"/>
  <c r="B403" i="3"/>
  <c r="B404" i="3"/>
  <c r="B405" i="3"/>
  <c r="B406" i="3"/>
  <c r="B407" i="3"/>
  <c r="B410" i="3"/>
  <c r="B411" i="3"/>
  <c r="B412" i="3"/>
  <c r="B414" i="3"/>
  <c r="B415" i="3"/>
  <c r="B416" i="3"/>
  <c r="B419" i="3"/>
  <c r="B420" i="3"/>
  <c r="B421" i="3"/>
  <c r="B423" i="3"/>
  <c r="B424" i="3"/>
  <c r="B425" i="3"/>
  <c r="B427" i="3"/>
  <c r="B429" i="3"/>
  <c r="B431" i="3"/>
  <c r="B432" i="3"/>
  <c r="B433" i="3"/>
  <c r="B434" i="3"/>
  <c r="B436" i="3"/>
  <c r="B437" i="3"/>
  <c r="B438" i="3"/>
  <c r="B441" i="3"/>
  <c r="B442" i="3"/>
  <c r="B443" i="3"/>
  <c r="B444" i="3"/>
  <c r="B446" i="3"/>
  <c r="B447" i="3"/>
  <c r="B449" i="3"/>
  <c r="B451" i="3"/>
  <c r="B453" i="3"/>
  <c r="B454" i="3"/>
  <c r="B457" i="3"/>
  <c r="B459" i="3"/>
  <c r="B460" i="3"/>
  <c r="B462" i="3"/>
  <c r="B465" i="3"/>
  <c r="B466" i="3"/>
  <c r="B468" i="3"/>
  <c r="B470" i="3"/>
  <c r="B471" i="3"/>
  <c r="B473" i="3"/>
  <c r="B477" i="3"/>
  <c r="B478" i="3"/>
  <c r="B479" i="3"/>
  <c r="B480" i="3"/>
  <c r="B482" i="3"/>
  <c r="B484" i="3"/>
  <c r="B485" i="3"/>
  <c r="B486" i="3"/>
  <c r="B488" i="3"/>
  <c r="B489" i="3"/>
  <c r="B490" i="3"/>
  <c r="B492" i="3"/>
  <c r="B495" i="3"/>
  <c r="B497" i="3"/>
  <c r="B499" i="3"/>
  <c r="B502" i="3"/>
  <c r="B503" i="3"/>
  <c r="B504" i="3"/>
  <c r="B505" i="3"/>
  <c r="B507" i="3"/>
  <c r="B509" i="3"/>
  <c r="B510" i="3"/>
  <c r="B512" i="3"/>
  <c r="B513" i="3"/>
  <c r="B514" i="3"/>
  <c r="B515" i="3"/>
  <c r="B516" i="3"/>
  <c r="B520" i="3"/>
  <c r="B522" i="3"/>
  <c r="B524" i="3"/>
  <c r="B525" i="3"/>
  <c r="B526" i="3"/>
  <c r="B527" i="3"/>
  <c r="B528" i="3"/>
  <c r="B529" i="3"/>
  <c r="B531" i="3"/>
  <c r="B532" i="3"/>
  <c r="B534" i="3"/>
  <c r="B535" i="3"/>
  <c r="B536" i="3"/>
  <c r="B537" i="3"/>
  <c r="B538" i="3"/>
  <c r="B540" i="3"/>
  <c r="B545" i="3"/>
  <c r="B547" i="3"/>
  <c r="B548" i="3"/>
  <c r="B549" i="3"/>
  <c r="B551" i="3"/>
  <c r="B554" i="3"/>
  <c r="B555" i="3"/>
  <c r="B556" i="3"/>
  <c r="B557" i="3"/>
  <c r="B558" i="3"/>
  <c r="B559" i="3"/>
  <c r="B560" i="3"/>
  <c r="B561" i="3"/>
  <c r="B562" i="3"/>
  <c r="B563" i="3"/>
  <c r="B565" i="3"/>
  <c r="B567" i="3"/>
  <c r="B568" i="3"/>
  <c r="B570" i="3"/>
  <c r="B571" i="3"/>
  <c r="B573" i="3"/>
  <c r="B574" i="3"/>
  <c r="B575" i="3"/>
  <c r="B576" i="3"/>
  <c r="B577" i="3"/>
  <c r="B578" i="3"/>
  <c r="B579" i="3"/>
  <c r="B580" i="3"/>
  <c r="B581" i="3"/>
  <c r="B583" i="3"/>
  <c r="B584" i="3"/>
  <c r="B585" i="3"/>
  <c r="B586" i="3"/>
  <c r="B308" i="3"/>
  <c r="B591" i="3"/>
  <c r="B592" i="3"/>
  <c r="B593" i="3"/>
  <c r="B594" i="3"/>
  <c r="B595" i="3"/>
  <c r="B596" i="3"/>
  <c r="B597" i="3"/>
  <c r="B598" i="3"/>
  <c r="B600" i="3"/>
  <c r="B601" i="3"/>
  <c r="B602" i="3"/>
  <c r="B604" i="3"/>
  <c r="B115" i="3"/>
  <c r="B93" i="3"/>
  <c r="B399" i="3"/>
  <c r="B293" i="3"/>
  <c r="B222" i="3"/>
  <c r="B294" i="3"/>
  <c r="B292" i="3"/>
  <c r="B295" i="3"/>
  <c r="B342" i="3"/>
  <c r="B422" i="3"/>
  <c r="B493" i="3"/>
  <c r="B550" i="3"/>
  <c r="B541" i="3"/>
  <c r="B572" i="3"/>
  <c r="B518" i="3"/>
  <c r="B44" i="3"/>
  <c r="B59" i="3"/>
  <c r="B92" i="3"/>
  <c r="B94" i="3"/>
  <c r="B119" i="3"/>
  <c r="B164" i="3"/>
  <c r="B144" i="3"/>
  <c r="B178" i="3"/>
  <c r="B204" i="3"/>
  <c r="B227" i="3"/>
  <c r="B245" i="3"/>
  <c r="B271" i="3"/>
  <c r="B272" i="3"/>
  <c r="B287" i="3"/>
  <c r="B297" i="3"/>
  <c r="B298" i="3"/>
  <c r="B326" i="3"/>
  <c r="B356" i="3"/>
  <c r="B368" i="3"/>
  <c r="B386" i="3"/>
  <c r="B369" i="3"/>
  <c r="B395" i="3"/>
  <c r="B397" i="3"/>
  <c r="B413" i="3"/>
  <c r="B445" i="3"/>
  <c r="B455" i="3"/>
  <c r="B481" i="3"/>
  <c r="B487" i="3"/>
  <c r="B517" i="3"/>
  <c r="B523" i="3"/>
  <c r="B530" i="3"/>
  <c r="B543" i="3"/>
  <c r="B546" i="3"/>
  <c r="B553" i="3"/>
  <c r="B603" i="3"/>
  <c r="B74" i="3"/>
  <c r="B552" i="3"/>
  <c r="B13" i="3"/>
  <c r="B129" i="3"/>
  <c r="B508" i="3"/>
  <c r="B128" i="3"/>
  <c r="B418" i="3"/>
  <c r="B167" i="3"/>
  <c r="B112" i="3"/>
  <c r="B277" i="3"/>
</calcChain>
</file>

<file path=xl/sharedStrings.xml><?xml version="1.0" encoding="utf-8"?>
<sst xmlns="http://schemas.openxmlformats.org/spreadsheetml/2006/main" count="1195" uniqueCount="602">
  <si>
    <t>Cave à vin</t>
  </si>
  <si>
    <t>Chauffe-eau thermodynamique</t>
  </si>
  <si>
    <t>Climatiseur</t>
  </si>
  <si>
    <t>Combiné réfrigérateur / congélateur</t>
  </si>
  <si>
    <t>Congélateur</t>
  </si>
  <si>
    <t>Déshumidificateur (avec fluide frigorigène)</t>
  </si>
  <si>
    <t>Fabrique à glaçons, turbine à glace</t>
  </si>
  <si>
    <t>Humidificateur (avec fluide frigorigène)</t>
  </si>
  <si>
    <t>Machine ou tireuse à bière (avec fluide frigorigène)</t>
  </si>
  <si>
    <t>Pompe à chaleur "chaud seul"</t>
  </si>
  <si>
    <t>Pompe à chaleur réversible</t>
  </si>
  <si>
    <t>Réfrigérateur</t>
  </si>
  <si>
    <t>Réfrigérateur américain</t>
  </si>
  <si>
    <t xml:space="preserve">Cadre numérique </t>
  </si>
  <si>
    <t xml:space="preserve">Moniteur </t>
  </si>
  <si>
    <t>Ordinateur portable</t>
  </si>
  <si>
    <t>Ordinateur tout en un /all in one</t>
  </si>
  <si>
    <t>Poste de télévision / TV portable</t>
  </si>
  <si>
    <t xml:space="preserve">Tablette, liseuse </t>
  </si>
  <si>
    <t>Adoucisseur d'eau</t>
  </si>
  <si>
    <t>Armoire séchante</t>
  </si>
  <si>
    <t>Aspirateur centralisé</t>
  </si>
  <si>
    <t>Auto-laveuse</t>
  </si>
  <si>
    <t>Autre gros outillage</t>
  </si>
  <si>
    <t>Baignoire balnéo</t>
  </si>
  <si>
    <t>Bétonnière électrique</t>
  </si>
  <si>
    <t>Broyeur de végétaux, broyeur à céréales</t>
  </si>
  <si>
    <t>Cabine de douche multifonctions</t>
  </si>
  <si>
    <t>Cave à vin à effet Peltier (système thermoélectrique)</t>
  </si>
  <si>
    <t>Chaudière, chauffe-eau instantané</t>
  </si>
  <si>
    <t>Chauffe-eau à accumulation, ballon, cumulus</t>
  </si>
  <si>
    <t>Chauffe-eau solaire (avec dispositif électrique)</t>
  </si>
  <si>
    <t xml:space="preserve">Cheminée électrique </t>
  </si>
  <si>
    <t>Compresseur</t>
  </si>
  <si>
    <t>Cuisinière (électrique ou gaz avec raccord électrique)</t>
  </si>
  <si>
    <t>Débroussailleuse</t>
  </si>
  <si>
    <t>Déneigeuse</t>
  </si>
  <si>
    <t>Déshumidificateur sans fluide frigorigène</t>
  </si>
  <si>
    <t>Échangeur thermique piscine</t>
  </si>
  <si>
    <t>Essoreuse portable</t>
  </si>
  <si>
    <t>Fauteuil électrique médical</t>
  </si>
  <si>
    <t>Fauteuil roulant électrique</t>
  </si>
  <si>
    <t>Fendeur de bûches, scie à bûches</t>
  </si>
  <si>
    <t>Four (hors four micro-ondes et mini-four)</t>
  </si>
  <si>
    <t>Groupe surpresseur</t>
  </si>
  <si>
    <t>Hotte, groupe filtrant</t>
  </si>
  <si>
    <t>Humidificateur sans fluide frigorigène</t>
  </si>
  <si>
    <t>Ioniseur d'air</t>
  </si>
  <si>
    <t>Lave-linge</t>
  </si>
  <si>
    <t>Lave-linge combiné avec un autre appareil</t>
  </si>
  <si>
    <t>Lave-linge séchant</t>
  </si>
  <si>
    <t>Lave-vaisselle</t>
  </si>
  <si>
    <t>Lave-vaisselle combiné avec un autre appareil</t>
  </si>
  <si>
    <t>Lève-personne</t>
  </si>
  <si>
    <t>Lit médical électrique</t>
  </si>
  <si>
    <t>Machine à laver portable</t>
  </si>
  <si>
    <t>Meuble médical avec fonction électrique</t>
  </si>
  <si>
    <t>Module hydraulique pour pompe à chaleur</t>
  </si>
  <si>
    <t>Motoculteur, motobineuse</t>
  </si>
  <si>
    <t>Panneau rayonnant, radiant</t>
  </si>
  <si>
    <t>Plancher chauffant électrique</t>
  </si>
  <si>
    <t>Presse à repasser, repasseuse, table à repasser active, presse pantalon</t>
  </si>
  <si>
    <t>Radiateur à accumulation</t>
  </si>
  <si>
    <t>Radiateur bain d'huile</t>
  </si>
  <si>
    <t>Robot de nettoyage piscine</t>
  </si>
  <si>
    <t>Sauna</t>
  </si>
  <si>
    <t>Scarificateur</t>
  </si>
  <si>
    <t>Scie stationnaire</t>
  </si>
  <si>
    <t>Sèche serviette</t>
  </si>
  <si>
    <t xml:space="preserve">Sèche-linge </t>
  </si>
  <si>
    <t>Serre chauffante, parois chauffante</t>
  </si>
  <si>
    <t>Solarium, table UV</t>
  </si>
  <si>
    <t>Spa</t>
  </si>
  <si>
    <t>Table de cuisson</t>
  </si>
  <si>
    <t>Tiroir chauffe-plat</t>
  </si>
  <si>
    <t>Tondeuse à gazon électrique, robot tondeuse</t>
  </si>
  <si>
    <t>Tour (à bois, à métaux)</t>
  </si>
  <si>
    <t>Unité intérieure de climatisation, de pompe à chaleur, ventilo-convecteur</t>
  </si>
  <si>
    <t>Perceuse à colonne</t>
  </si>
  <si>
    <t>Vélo à assistance électrique</t>
  </si>
  <si>
    <t>Vélo d'appartement avec compteur électrique intégré non détachable</t>
  </si>
  <si>
    <t xml:space="preserve">Vélo d'appartement électrique </t>
  </si>
  <si>
    <t>Mini-réfrigérateur à effet Peltier (système thermoélectrique)</t>
  </si>
  <si>
    <t>Abreuvoir électrique</t>
  </si>
  <si>
    <t>Accessoires de salle de bain électriques</t>
  </si>
  <si>
    <t>Accordeur instruments de musiques</t>
  </si>
  <si>
    <t>Adaptateur</t>
  </si>
  <si>
    <t>Aérateur</t>
  </si>
  <si>
    <t>Affuteur d'outillage</t>
  </si>
  <si>
    <t>Affuteur électrique de cuisine</t>
  </si>
  <si>
    <t>Agrafeuse électrique</t>
  </si>
  <si>
    <t>Aiguillon électrique pour animaux</t>
  </si>
  <si>
    <t>Alarme pour habitation, anti home-jacking</t>
  </si>
  <si>
    <t>Alcootest électronique</t>
  </si>
  <si>
    <t>Allume-gaz à pile</t>
  </si>
  <si>
    <t>Amplificateur TV : ampli de mât, ampli d'intérieur, ampli pour réseaux câblés</t>
  </si>
  <si>
    <t>Amplificateur, ampli-tuner, ampli guitare</t>
  </si>
  <si>
    <t>Antivol électrique</t>
  </si>
  <si>
    <t>Appareil à fondue</t>
  </si>
  <si>
    <t>Appareil à graver</t>
  </si>
  <si>
    <t>Appareil à raclette</t>
  </si>
  <si>
    <t>Appareil à ultrasons (soin visage ou cellulite)</t>
  </si>
  <si>
    <t>Appareil anti-bouloches (tondeuse/rasoir pour pull)</t>
  </si>
  <si>
    <t>Appareil connecté, pour transmission de données audio/vidéo</t>
  </si>
  <si>
    <t>Appareil d'acupuncture</t>
  </si>
  <si>
    <t>Appareil de balnéothérapie</t>
  </si>
  <si>
    <t>Appareil de luminothérapie</t>
  </si>
  <si>
    <t>Appareil de massage</t>
  </si>
  <si>
    <t>Appareil de mesures physiologiques</t>
  </si>
  <si>
    <t>Appareil de presso-thérapie</t>
  </si>
  <si>
    <t>Appareil d'électro-musculation</t>
  </si>
  <si>
    <t>Appareil d'électrothérapie</t>
  </si>
  <si>
    <t>Appareil photo</t>
  </si>
  <si>
    <t>Arroseur automatique</t>
  </si>
  <si>
    <t>Aspirateur à main</t>
  </si>
  <si>
    <t>Aspirateur à main pour aquarium</t>
  </si>
  <si>
    <t>Aspirateur balai</t>
  </si>
  <si>
    <t xml:space="preserve">Aspirateur d'extérieur </t>
  </si>
  <si>
    <t>Aspirateur eau et poussière</t>
  </si>
  <si>
    <t>Aspirateur portatif pour voiture</t>
  </si>
  <si>
    <t>Aspirateur robot</t>
  </si>
  <si>
    <t>Aspirateur traineau</t>
  </si>
  <si>
    <t>Audioprothèse, appareil auditif</t>
  </si>
  <si>
    <t>Automate (jouet / décoration)</t>
  </si>
  <si>
    <t>Automate d’alimentation, distributeur automatique de nourriture pour animaux</t>
  </si>
  <si>
    <t>Autre outillage électroportatif</t>
  </si>
  <si>
    <t>Autres accessoires audio/vidéo</t>
  </si>
  <si>
    <t>Autres appareils pour détecter, prévenir, surveiller, traiter, soulager les maladies, les blessures ou les incapacités</t>
  </si>
  <si>
    <t>Autres équipements médicaux à usage esthétique et vétérinaire</t>
  </si>
  <si>
    <t>Avertisseur de radar</t>
  </si>
  <si>
    <t>Avertisseur sonore, avertisseur d'alarme</t>
  </si>
  <si>
    <t>Baladeur (CD, MD, MP3, audio-vidéo, disque dur, solid state)</t>
  </si>
  <si>
    <t>Balai électrique (sans aspiration ou sans vapeur)</t>
  </si>
  <si>
    <t>Balai vapeur</t>
  </si>
  <si>
    <t>Balance de cuisine</t>
  </si>
  <si>
    <t>Balance électronique (autre que balance de cuisine ou pèse-personne)</t>
  </si>
  <si>
    <t>Balise de détresse</t>
  </si>
  <si>
    <t>Ballast</t>
  </si>
  <si>
    <t>Barbecue avec raccord électrique</t>
  </si>
  <si>
    <t>Batteur</t>
  </si>
  <si>
    <t>Blender</t>
  </si>
  <si>
    <t>Bloc parafoudre</t>
  </si>
  <si>
    <t>Boite à musique</t>
  </si>
  <si>
    <t>Booster de démarrage de véhicules, démarreur</t>
  </si>
  <si>
    <t>Bougie lumineuse ou musicale</t>
  </si>
  <si>
    <t>Bouilloire</t>
  </si>
  <si>
    <t>Boule à facette avec moteur</t>
  </si>
  <si>
    <t>Boussole électronique</t>
  </si>
  <si>
    <t>Briquet électronique</t>
  </si>
  <si>
    <t>Brosse à dents</t>
  </si>
  <si>
    <t>Brosse électrique pour aspirateurs</t>
  </si>
  <si>
    <t>Brosse soufflante</t>
  </si>
  <si>
    <t>Broyeur (à aliments)</t>
  </si>
  <si>
    <t>Broyeur WC, pompe sanitaire, sanibroyeur</t>
  </si>
  <si>
    <t>Brumisateur, lampe à brume</t>
  </si>
  <si>
    <t>Bûche électrique pour cheminée</t>
  </si>
  <si>
    <t>Burineur</t>
  </si>
  <si>
    <t>Câble équipés de connecteurs</t>
  </si>
  <si>
    <t>Câble RCA</t>
  </si>
  <si>
    <t>Câble TV, audio-vidéo</t>
  </si>
  <si>
    <t>Caméra de surveillance</t>
  </si>
  <si>
    <t>Caméra factice</t>
  </si>
  <si>
    <t>Caméscope, caméra numérique</t>
  </si>
  <si>
    <t xml:space="preserve">Capteur multisport </t>
  </si>
  <si>
    <t>Capteur, détecteur de mouvement</t>
  </si>
  <si>
    <t>Carafe à filtration d'eau</t>
  </si>
  <si>
    <t>Carillon, sonnette</t>
  </si>
  <si>
    <t>Carrelette</t>
  </si>
  <si>
    <t>Ceinture chauffante</t>
  </si>
  <si>
    <t>Centrale d’énergie</t>
  </si>
  <si>
    <t>Centrale et système d'alarme, de télésurveillance (sans écran ou avec écran &lt; 7")</t>
  </si>
  <si>
    <t>Centrale vapeur</t>
  </si>
  <si>
    <t>Centrifugeuse</t>
  </si>
  <si>
    <t xml:space="preserve">Chaîne hi-fi </t>
  </si>
  <si>
    <t>Chargeur de batteries de véhicule</t>
  </si>
  <si>
    <t>Chargeur de piles, d'accumulateurs</t>
  </si>
  <si>
    <t>Chargeur solaire</t>
  </si>
  <si>
    <t>Chargeur, convertisseur, transformateur</t>
  </si>
  <si>
    <t>Chauffage céramique</t>
  </si>
  <si>
    <t>Chauffage pour aquarium</t>
  </si>
  <si>
    <t>Chauffe biberon</t>
  </si>
  <si>
    <t>Chauffe tasse, chauffe assiette</t>
  </si>
  <si>
    <t>Chauffe-boue</t>
  </si>
  <si>
    <t>Chocolatière</t>
  </si>
  <si>
    <t>Chronomètre</t>
  </si>
  <si>
    <t>Cigarette électronique</t>
  </si>
  <si>
    <t xml:space="preserve">Cireuse </t>
  </si>
  <si>
    <t>Cisaille électrique</t>
  </si>
  <si>
    <t>Ciseaux à bois électrique</t>
  </si>
  <si>
    <t>Clavier MIDI</t>
  </si>
  <si>
    <t>Clé à choc</t>
  </si>
  <si>
    <t>Clôture électrique, système d'électrification</t>
  </si>
  <si>
    <t>Coffre-fort à ouverture exclusivement électronique</t>
  </si>
  <si>
    <t>Coffret électrique pour piscine</t>
  </si>
  <si>
    <t>Collier électrique pour chien</t>
  </si>
  <si>
    <t>Combiné dentaire</t>
  </si>
  <si>
    <t>Commutateur périmétrique (pour tondeuse robot)</t>
  </si>
  <si>
    <t>Commutateur vidéo</t>
  </si>
  <si>
    <t>Console de jeux</t>
  </si>
  <si>
    <t>Contrôleur de volume</t>
  </si>
  <si>
    <t>Contrôleur DJ</t>
  </si>
  <si>
    <t>Contrôleur, limiteur, régulateur de charge</t>
  </si>
  <si>
    <t>Convertisseur de cassette audio</t>
  </si>
  <si>
    <t>Convertisseur de fréquence</t>
  </si>
  <si>
    <t>Cordon d'alimentation</t>
  </si>
  <si>
    <t>Correcteur (pré-ampli pour platine vinyle)</t>
  </si>
  <si>
    <t>Coupe-bordures, taille-haies</t>
  </si>
  <si>
    <t>Couteau électrique</t>
  </si>
  <si>
    <t>Couverture électrique</t>
  </si>
  <si>
    <t>Couveuse électrique</t>
  </si>
  <si>
    <t>Couvre-siège massant</t>
  </si>
  <si>
    <t>Crêpière</t>
  </si>
  <si>
    <t>Cric électrique</t>
  </si>
  <si>
    <t>Croque-Monsieur</t>
  </si>
  <si>
    <t>Cuit vapeur/ Mijoteur/ Cuiseur</t>
  </si>
  <si>
    <t>Décapeuse</t>
  </si>
  <si>
    <t>Décodeur TNT</t>
  </si>
  <si>
    <t>Décolleuse</t>
  </si>
  <si>
    <t>Défibrillateur</t>
  </si>
  <si>
    <t>Défonceuse</t>
  </si>
  <si>
    <t>Déshydrateur à aliments</t>
  </si>
  <si>
    <t>Destructeur d’insectes</t>
  </si>
  <si>
    <t>Détacheur</t>
  </si>
  <si>
    <t>Détartreur d’eau</t>
  </si>
  <si>
    <t>Détecteurs de fumée, de gaz, d'humidité, d'immersion pour piscine, de fuite d'eau, de luminosité, de métaux</t>
  </si>
  <si>
    <t>Dictaphone</t>
  </si>
  <si>
    <t>Distributeur de savon électronique / infrarouge</t>
  </si>
  <si>
    <t>Distributeur d'eau/ boisson non réfrigérée</t>
  </si>
  <si>
    <t>Drone de loisir</t>
  </si>
  <si>
    <t>Éclairage de vélo</t>
  </si>
  <si>
    <t>Écoute-bébé, baby-phone avec écran &lt;100cm²</t>
  </si>
  <si>
    <t>Écran de projecteur qui se déroule grâce à un moteur électrique</t>
  </si>
  <si>
    <t>Électro-brosse</t>
  </si>
  <si>
    <t>Électrolyseur au sel (pour piscine)</t>
  </si>
  <si>
    <t>Électrovanne</t>
  </si>
  <si>
    <t>Enceinte amplifiée</t>
  </si>
  <si>
    <t>Enceinte, caisson, barre de son</t>
  </si>
  <si>
    <t>Enregistreur DVD, Blu-Ray (de salon)</t>
  </si>
  <si>
    <t>Enrouleur avec moteur électrique</t>
  </si>
  <si>
    <t>Épilateur électrique</t>
  </si>
  <si>
    <t>Équipement de cardio-fréquence pour le loisir et le sport</t>
  </si>
  <si>
    <t>Équipement de décoration avec fonction lumineuse</t>
  </si>
  <si>
    <t>Équipement de sport comportant des composants électriques ou électroniques</t>
  </si>
  <si>
    <t>Équipement d'éclairage portatif</t>
  </si>
  <si>
    <t>Équipement pour la beauté du visage</t>
  </si>
  <si>
    <t>Étiqueteuse</t>
  </si>
  <si>
    <t>Extracteur</t>
  </si>
  <si>
    <t>Fabrique à glaçons / sodas (sans fluide frigorigène)</t>
  </si>
  <si>
    <t>Fer à repasser</t>
  </si>
  <si>
    <t>Fer à souder</t>
  </si>
  <si>
    <t>Filtre de piscine</t>
  </si>
  <si>
    <t>Flashmètre, posemètre</t>
  </si>
  <si>
    <t>Fontaine décorative</t>
  </si>
  <si>
    <t>Foreuse</t>
  </si>
  <si>
    <t>Four à pain, machine à pain</t>
  </si>
  <si>
    <t>Four micro-ondes</t>
  </si>
  <si>
    <t>Friteuse</t>
  </si>
  <si>
    <t>Gaufrier</t>
  </si>
  <si>
    <t>Gazéificateur, machine à soda</t>
  </si>
  <si>
    <t>Glacière à effet Peltier (système thermoélectrique)</t>
  </si>
  <si>
    <t>Globe terrestre lumineux</t>
  </si>
  <si>
    <t>Gonfleur, matelas gonflable avec pompe</t>
  </si>
  <si>
    <t>Grignoteuse</t>
  </si>
  <si>
    <t>Grille viande</t>
  </si>
  <si>
    <t>Grille-pain, toaster</t>
  </si>
  <si>
    <t>Groupe de filtration</t>
  </si>
  <si>
    <t>Guirlande lumineuse</t>
  </si>
  <si>
    <t>Gyrophare (autre que gyrophare pour matériel de sécurité et de surveillance)</t>
  </si>
  <si>
    <t>Gyrophare comme accessoire d'un équipement de contrôle, de mesure, de surveillance</t>
  </si>
  <si>
    <t>Gyropode</t>
  </si>
  <si>
    <t>Hachoir</t>
  </si>
  <si>
    <t>Home-cinéma</t>
  </si>
  <si>
    <t>Horloge</t>
  </si>
  <si>
    <t>Hydropulseur</t>
  </si>
  <si>
    <t>Instrument de musique</t>
  </si>
  <si>
    <t>Ioniseur d’eau</t>
  </si>
  <si>
    <t>Jeu vidéo</t>
  </si>
  <si>
    <t>Jouet à bulles</t>
  </si>
  <si>
    <t>Jouets d’éveil</t>
  </si>
  <si>
    <t>Juke-box</t>
  </si>
  <si>
    <t>Jumelles, monoculaire électroniques</t>
  </si>
  <si>
    <t>Kit balnéothérapie pour baignoire / cabine de douche</t>
  </si>
  <si>
    <t>Kit prises télécommandées</t>
  </si>
  <si>
    <t>Lampe à plasma</t>
  </si>
  <si>
    <t>Lampe bronzante/solaire/UV faciale - Solarium pour visage</t>
  </si>
  <si>
    <t>Lampe de poche</t>
  </si>
  <si>
    <t>Lampe frontale</t>
  </si>
  <si>
    <t>Lampe infrarouge</t>
  </si>
  <si>
    <t>Laser (effet de lumière)</t>
  </si>
  <si>
    <t>Lecteur CD, DVD, DIVX, K7, Blu-Ray</t>
  </si>
  <si>
    <t>Lecteur DVD portable</t>
  </si>
  <si>
    <t>Lecteur Karaoké</t>
  </si>
  <si>
    <t>Lime</t>
  </si>
  <si>
    <t>Livre-son</t>
  </si>
  <si>
    <t>Loupe avec système d'éclairage</t>
  </si>
  <si>
    <t>Lunette à vision nocturne</t>
  </si>
  <si>
    <t>Lunettes multimédia, 3D</t>
  </si>
  <si>
    <t>Lustreuse automobile</t>
  </si>
  <si>
    <t>Machine à café, moulin à café</t>
  </si>
  <si>
    <t>Machine à coudre</t>
  </si>
  <si>
    <t>Machine à mettre les aliments sous vide, emballeuse, empaqueteuse</t>
  </si>
  <si>
    <t>Machine à neige, bulles, fumée, brouillard, confettis</t>
  </si>
  <si>
    <t>Machine à relier</t>
  </si>
  <si>
    <t>Machine ou tireuse à bière (sans fluide frigorigène)</t>
  </si>
  <si>
    <t>Magnétophone</t>
  </si>
  <si>
    <t>Magnétoscope</t>
  </si>
  <si>
    <t>Malaxeur, mélangeur portatif</t>
  </si>
  <si>
    <t>Manette de jeux</t>
  </si>
  <si>
    <t>Marteau-piqueur, marteau-démolisseur</t>
  </si>
  <si>
    <t>Massicot</t>
  </si>
  <si>
    <t>Mégaphone</t>
  </si>
  <si>
    <t>Mètre à ruban automatique</t>
  </si>
  <si>
    <t>Métronome, diapason</t>
  </si>
  <si>
    <t>Meuleuse, touret à meuler</t>
  </si>
  <si>
    <t>Microphone</t>
  </si>
  <si>
    <t>Microscope électronique</t>
  </si>
  <si>
    <t>Mini quad et mini moto électriques</t>
  </si>
  <si>
    <t>Minifour (posable, sans fonction micro-ondes)</t>
  </si>
  <si>
    <t>Minuteur</t>
  </si>
  <si>
    <t>Mixeur, mixeur cuiseur/vapeur</t>
  </si>
  <si>
    <t>Module de nage à contre-courant</t>
  </si>
  <si>
    <t>Moniteur cardiaque</t>
  </si>
  <si>
    <t>Montre</t>
  </si>
  <si>
    <t xml:space="preserve">Mortaiseuse </t>
  </si>
  <si>
    <t>Moteur de tournebroche</t>
  </si>
  <si>
    <t>Moteur électrique d'appoint (multi-usage)</t>
  </si>
  <si>
    <t>Mouche bébé électrique</t>
  </si>
  <si>
    <t>Moulinet électrique de pêche</t>
  </si>
  <si>
    <t>Multimètre, voltmètre, ampèremètre, testeur de courant</t>
  </si>
  <si>
    <t>Mur virtuel pour aspirateur robot</t>
  </si>
  <si>
    <t>Nettoyeur à ultrasons</t>
  </si>
  <si>
    <t>Nettoyeur de gouttières</t>
  </si>
  <si>
    <t>Nettoyeur vapeur</t>
  </si>
  <si>
    <t>Nettoyeur vapeur à main</t>
  </si>
  <si>
    <t xml:space="preserve">Niveau laser, lunette de chantier </t>
  </si>
  <si>
    <t>Objectif d'appareil photo</t>
  </si>
  <si>
    <t>Onduleur autre que pour équipements informatiques</t>
  </si>
  <si>
    <t>Ordinateur éducatif pour enfant</t>
  </si>
  <si>
    <t>Oreiller musical (enceintes + jack pour iPod)</t>
  </si>
  <si>
    <t>Oreillette anti-endormissement</t>
  </si>
  <si>
    <t>Oscilloscope avec écran &lt; 7"</t>
  </si>
  <si>
    <t>Ouvre-boite</t>
  </si>
  <si>
    <t>Ouvre-lettres</t>
  </si>
  <si>
    <t>Palan électrique</t>
  </si>
  <si>
    <t>Parabole amplifiée ou non</t>
  </si>
  <si>
    <t>Parasurtenseur</t>
  </si>
  <si>
    <t>Patinette, trottinette, scooter électriques</t>
  </si>
  <si>
    <t>Pédale d'effet (musique)</t>
  </si>
  <si>
    <t>Pendule</t>
  </si>
  <si>
    <t>Perceuse</t>
  </si>
  <si>
    <t>Perforateur</t>
  </si>
  <si>
    <t>Pèse personne, impédance-mètre, body controller, pèse-bébé</t>
  </si>
  <si>
    <t>Pied à coulisse électronique</t>
  </si>
  <si>
    <t>Pistolet à colle</t>
  </si>
  <si>
    <t>Pistolet à peinture</t>
  </si>
  <si>
    <t>Plancha</t>
  </si>
  <si>
    <t>Plastifieuse</t>
  </si>
  <si>
    <t>Platine disques, électrophone</t>
  </si>
  <si>
    <t>Plieuse</t>
  </si>
  <si>
    <t>Podomètre</t>
  </si>
  <si>
    <t>Pointeur laser</t>
  </si>
  <si>
    <t>Poisson-nageur</t>
  </si>
  <si>
    <t>Polisseuse manucure / pédicure</t>
  </si>
  <si>
    <t>Pompe de nutrition entérale</t>
  </si>
  <si>
    <t>Ponceuse</t>
  </si>
  <si>
    <t>Porte-clés lumineux</t>
  </si>
  <si>
    <t>Poste à souder</t>
  </si>
  <si>
    <t>Poste de radio, radio K7 et CD portable, transistor, radio portable</t>
  </si>
  <si>
    <t>Poubelle à ouverture électrique</t>
  </si>
  <si>
    <t>Presse agrume</t>
  </si>
  <si>
    <t>Prise électrique programmable</t>
  </si>
  <si>
    <t>Projecteur de diapositives</t>
  </si>
  <si>
    <t>Pulvérisateur de peinture et des projecteurs de poudre</t>
  </si>
  <si>
    <t>Rabot</t>
  </si>
  <si>
    <t>Radioréveil, simulateur d'aube</t>
  </si>
  <si>
    <t>Rafraîchisseur d’air (sans fluide frigorigène)</t>
  </si>
  <si>
    <t>Rainureuse</t>
  </si>
  <si>
    <t>Rasoir</t>
  </si>
  <si>
    <t xml:space="preserve">Récepteur (démodulateur satellite, adaptateur TNT, terminal numérique, transmetteur vidéo, transmetteur FM) </t>
  </si>
  <si>
    <t>Réflecteur pour poussins</t>
  </si>
  <si>
    <t>Relais télécommande</t>
  </si>
  <si>
    <t>Rembobineur</t>
  </si>
  <si>
    <t>Répartiteur de chauffage électronique</t>
  </si>
  <si>
    <t>Réveil</t>
  </si>
  <si>
    <t>Robot ménager</t>
  </si>
  <si>
    <t>Robot, robot PC, accessoires pour robot</t>
  </si>
  <si>
    <t xml:space="preserve">Rôtissoire </t>
  </si>
  <si>
    <t>Sampler</t>
  </si>
  <si>
    <t xml:space="preserve">Satfinder, pointeur de satellite </t>
  </si>
  <si>
    <t>Saucier</t>
  </si>
  <si>
    <t>Sauna facial</t>
  </si>
  <si>
    <t>Scie</t>
  </si>
  <si>
    <t>Scorer électronique (afficheur de score)</t>
  </si>
  <si>
    <t>Sèche-cheveux (ou casque séchoir)</t>
  </si>
  <si>
    <t>Sèche-mains</t>
  </si>
  <si>
    <t>Sèche-ongles</t>
  </si>
  <si>
    <t>Séchoir à linge électrique</t>
  </si>
  <si>
    <t>Semelle chauffante</t>
  </si>
  <si>
    <t>Serrure électrique</t>
  </si>
  <si>
    <t>Shampouineuse</t>
  </si>
  <si>
    <t>Shocker, point électrique anti-agression</t>
  </si>
  <si>
    <t>Sonde de température filaire</t>
  </si>
  <si>
    <t>Sonde radio</t>
  </si>
  <si>
    <t>Sonomètre</t>
  </si>
  <si>
    <t>Sorbetière (sans production de froid)</t>
  </si>
  <si>
    <t>Souffleuse de jardin</t>
  </si>
  <si>
    <t>Spatule électrique</t>
  </si>
  <si>
    <t>Station électrique portative</t>
  </si>
  <si>
    <t>Station météo</t>
  </si>
  <si>
    <t>Stepper électrique ou avec compteur intégré</t>
  </si>
  <si>
    <t>Stérilisateur</t>
  </si>
  <si>
    <t>Stérilisateur UV</t>
  </si>
  <si>
    <t>Stroboscope</t>
  </si>
  <si>
    <t xml:space="preserve">Stylo 3D </t>
  </si>
  <si>
    <t>Support de télévision motorisé</t>
  </si>
  <si>
    <t>Système anti-aboiement</t>
  </si>
  <si>
    <t>Système de dressage</t>
  </si>
  <si>
    <t>Système de filtration pour piscine</t>
  </si>
  <si>
    <t>Système de gestion de l'énergie électrique et solaire</t>
  </si>
  <si>
    <t>Système de localisation (traceur gps)</t>
  </si>
  <si>
    <t>Table de mixage, équaliseur</t>
  </si>
  <si>
    <t>Taille crayon électrique</t>
  </si>
  <si>
    <t>Tapis roulant</t>
  </si>
  <si>
    <t>Taupicide, repousseur de taupes</t>
  </si>
  <si>
    <t xml:space="preserve">Télécommande </t>
  </si>
  <si>
    <t>Télémètre laser</t>
  </si>
  <si>
    <t>Télescope électronique ou avec moteur</t>
  </si>
  <si>
    <t>Tensiomètre</t>
  </si>
  <si>
    <t>Théière</t>
  </si>
  <si>
    <t>Thermomètre (autre que thermomètre médical)</t>
  </si>
  <si>
    <t>Thermomètre médical</t>
  </si>
  <si>
    <t>Thermoplongeur</t>
  </si>
  <si>
    <t>Thermosonde de cuisson</t>
  </si>
  <si>
    <t>Thermostat</t>
  </si>
  <si>
    <t>Tire-lait</t>
  </si>
  <si>
    <t>Tirelire digitale</t>
  </si>
  <si>
    <t>Tondeuse à cheveux</t>
  </si>
  <si>
    <t>Tondeuse pour animaux</t>
  </si>
  <si>
    <t>Tosmètre, wattmètre</t>
  </si>
  <si>
    <t>Tournevis testeur</t>
  </si>
  <si>
    <t>Traducteur</t>
  </si>
  <si>
    <t>Train miniature électrique</t>
  </si>
  <si>
    <t>Trancheuse</t>
  </si>
  <si>
    <t>Transcodeur numérique</t>
  </si>
  <si>
    <t>Transmetteur AV sans fil</t>
  </si>
  <si>
    <t>Transpondeur</t>
  </si>
  <si>
    <t>Treuil, winch</t>
  </si>
  <si>
    <t>Tronçonneuse</t>
  </si>
  <si>
    <t>Tuner</t>
  </si>
  <si>
    <t>Vaporisateur</t>
  </si>
  <si>
    <t>Variateur de lumière</t>
  </si>
  <si>
    <t>Véhicule radiocommandé</t>
  </si>
  <si>
    <t>Veilleuse de nuit</t>
  </si>
  <si>
    <t>Kit de transmission électrique pour vélo</t>
  </si>
  <si>
    <t>Vérin électrique, actionneur linéaire</t>
  </si>
  <si>
    <t>Verre doseur</t>
  </si>
  <si>
    <t>Vibromasseur, sex toys</t>
  </si>
  <si>
    <t>Vidéo-loupe pour malvoyant (sans moniteur), télé-agrandisseur</t>
  </si>
  <si>
    <t>Vidéoprojecteur</t>
  </si>
  <si>
    <t>Visseuse</t>
  </si>
  <si>
    <t>Voiture de course miniature</t>
  </si>
  <si>
    <t>WC électrique</t>
  </si>
  <si>
    <t>Yaourtière</t>
  </si>
  <si>
    <t>Boitier PC (unité centrale) avec alimentation seule, barebone</t>
  </si>
  <si>
    <t>Ordinateur individuel, unité centrale</t>
  </si>
  <si>
    <t>Imprimante monofonctionnelle &lt;= 15 kg</t>
  </si>
  <si>
    <t>Disque dur multimédia de salon</t>
  </si>
  <si>
    <t xml:space="preserve">Imprimante multifonctionnelle </t>
  </si>
  <si>
    <t>Imprimante 3D</t>
  </si>
  <si>
    <t>Imprimante photo</t>
  </si>
  <si>
    <t>Machine à écrire</t>
  </si>
  <si>
    <t>Photocopieur</t>
  </si>
  <si>
    <t>Scanner</t>
  </si>
  <si>
    <t>Télécopieur, fax</t>
  </si>
  <si>
    <t>Table graphique</t>
  </si>
  <si>
    <t>Traceur jet d'encre</t>
  </si>
  <si>
    <t>Sous-ensembles électriques et électroniques pour imprimantes (hors consommables d’impression)</t>
  </si>
  <si>
    <t>Assistant personnel</t>
  </si>
  <si>
    <t xml:space="preserve">Boitier de disque dur externe </t>
  </si>
  <si>
    <t>Boitier Réseau (avec fonction PC embarqué)</t>
  </si>
  <si>
    <t>Calculatrice</t>
  </si>
  <si>
    <t>Clavier</t>
  </si>
  <si>
    <t>Chargeurs, convertisseurs, transformateurs pour IT</t>
  </si>
  <si>
    <t>Commutateur réseau (switch)</t>
  </si>
  <si>
    <t>Décodeur, transcodeur, set-top box</t>
  </si>
  <si>
    <t>E-Book, Livre électronique</t>
  </si>
  <si>
    <t>Équipement informatique nomade ou de poche</t>
  </si>
  <si>
    <t>GPS</t>
  </si>
  <si>
    <t>Graveur CD/DVD externe</t>
  </si>
  <si>
    <t>Hub externe, répartiteur (si alimentation électrique)</t>
  </si>
  <si>
    <t>Intercom</t>
  </si>
  <si>
    <t xml:space="preserve">Interphone </t>
  </si>
  <si>
    <t>Lecteur de cartes (périphériques externes)</t>
  </si>
  <si>
    <t>Memory saver (pour véhicule)</t>
  </si>
  <si>
    <t>Modem</t>
  </si>
  <si>
    <t>Nano-ordinateur</t>
  </si>
  <si>
    <t>Modem CPL (courant porteur en ligne) : passerelle CPL, adaptateur CPL, prise CPL</t>
  </si>
  <si>
    <t>Onduleur pour équipements informatiques</t>
  </si>
  <si>
    <t>PC de poche</t>
  </si>
  <si>
    <t>Portier : vidéo, interphone</t>
  </si>
  <si>
    <t>Programmateur de cartes électronique</t>
  </si>
  <si>
    <t>Répondeur</t>
  </si>
  <si>
    <t>Routeur, WI-FI, routeur d'appel</t>
  </si>
  <si>
    <t>Souris d'ordinateur</t>
  </si>
  <si>
    <t>Stylet USB</t>
  </si>
  <si>
    <t>Tablette (&lt;7")</t>
  </si>
  <si>
    <t>Talkie-walkie</t>
  </si>
  <si>
    <t>Téléphone fixe avec ou sans fil</t>
  </si>
  <si>
    <t>Webcam</t>
  </si>
  <si>
    <t>Téléphone cellulaire, smartphone</t>
  </si>
  <si>
    <t>Serveur de stockage en réseau (NAS)</t>
  </si>
  <si>
    <t>Perche à selfie</t>
  </si>
  <si>
    <t>Clé USB, clé 3G/4G</t>
  </si>
  <si>
    <r>
      <t xml:space="preserve">Station d'accueil (docks) avec haut-parleurs (pour iPod…)  </t>
    </r>
    <r>
      <rPr>
        <sz val="8"/>
        <color theme="1"/>
        <rFont val="Verdana"/>
        <family val="2"/>
      </rPr>
      <t xml:space="preserve"> </t>
    </r>
  </si>
  <si>
    <t>Groupe électrogène</t>
  </si>
  <si>
    <t>Suspension</t>
  </si>
  <si>
    <t>Projecteur</t>
  </si>
  <si>
    <t>Hublot</t>
  </si>
  <si>
    <t>Plafonnier</t>
  </si>
  <si>
    <t>Lampe de chevet</t>
  </si>
  <si>
    <t>Lampe de bureau</t>
  </si>
  <si>
    <t>Luminaire solaire</t>
  </si>
  <si>
    <t>Spoterie</t>
  </si>
  <si>
    <t>Borne extérieure</t>
  </si>
  <si>
    <t>Applique murale</t>
  </si>
  <si>
    <t>Lampadaire</t>
  </si>
  <si>
    <t xml:space="preserve">Luminaire </t>
  </si>
  <si>
    <t>Lustre</t>
  </si>
  <si>
    <t>Baladeuse</t>
  </si>
  <si>
    <t>Lampe torche, torche dynamo</t>
  </si>
  <si>
    <t>Rallonge</t>
  </si>
  <si>
    <t>Enrouleur</t>
  </si>
  <si>
    <t>Coffret de distribution</t>
  </si>
  <si>
    <t>Fiche</t>
  </si>
  <si>
    <t>Prolongateur</t>
  </si>
  <si>
    <t>Coffret de communication</t>
  </si>
  <si>
    <t>Disjoncteur</t>
  </si>
  <si>
    <t>Tableau électrique</t>
  </si>
  <si>
    <t>Interrupteur</t>
  </si>
  <si>
    <t>Module de commande (prise modulaire, contacteur, télérupteur)</t>
  </si>
  <si>
    <t>Multiprise, bloc prise</t>
  </si>
  <si>
    <t>Cartouche d'impression</t>
  </si>
  <si>
    <t>Douille</t>
  </si>
  <si>
    <t>Catégorie</t>
  </si>
  <si>
    <t>Equipement électrique et électronique</t>
  </si>
  <si>
    <t>N° Catégorie</t>
  </si>
  <si>
    <t>Admissible</t>
  </si>
  <si>
    <t>OUI</t>
  </si>
  <si>
    <t>NON</t>
  </si>
  <si>
    <t>Panneaux photovoltaïques</t>
  </si>
  <si>
    <t xml:space="preserve">Destructeur de papier </t>
  </si>
  <si>
    <t>Réglette</t>
  </si>
  <si>
    <t xml:space="preserve">Autre équipement pour chauffer </t>
  </si>
  <si>
    <t>Autre équipement pour la ventilation, l'extraction d'air</t>
  </si>
  <si>
    <t xml:space="preserve">Chauffage, convecteur, radiateur </t>
  </si>
  <si>
    <t>Destructeur de papier</t>
  </si>
  <si>
    <t>Nettoyeur Haute Pression</t>
  </si>
  <si>
    <t xml:space="preserve">Plaque chauffante électrique </t>
  </si>
  <si>
    <t>Poêle électrique, poêle à énergie non électrique mais se branchant sur secteur (pour thermostat..)</t>
  </si>
  <si>
    <t>Purificateur d'air</t>
  </si>
  <si>
    <t xml:space="preserve">Rafraîchisseur d'air (sans fluide frigorigène) </t>
  </si>
  <si>
    <t>Réchauffeur électrique (piscine…)</t>
  </si>
  <si>
    <t>Sèche-linge, essoreuse à linge</t>
  </si>
  <si>
    <t xml:space="preserve">Ventilateur </t>
  </si>
  <si>
    <t>VMC</t>
  </si>
  <si>
    <t>Abattant WC avec fonction électrique (chauffage, lavage…)</t>
  </si>
  <si>
    <t>Prise (va-et-vient, poussoir, tv, téléphone, RJ45, 2P+T…)</t>
  </si>
  <si>
    <t>Antenne (TV, radio…) amplifiée ou non : LNB, antenne d'intérieur, antenne caravane</t>
  </si>
  <si>
    <t>Appareil pour la coiffure : lisseur, fer à friser, fer à boucler…</t>
  </si>
  <si>
    <t>Automatisme de portail, porte de garage, volets, stores…</t>
  </si>
  <si>
    <t xml:space="preserve">Autres équipements pour chauffer </t>
  </si>
  <si>
    <t xml:space="preserve">Autres équipements pour la ventilation et l’extraction de l’air </t>
  </si>
  <si>
    <t xml:space="preserve">Câble HDMI </t>
  </si>
  <si>
    <t>Casque (audio, TV, HIFI, réalité virtuelle...)</t>
  </si>
  <si>
    <t>Chauffage, convecteur, radiateur</t>
  </si>
  <si>
    <t>Chlorinateur (diffuseuse chlore, ph…)</t>
  </si>
  <si>
    <t>Compteur électronique (eau, gaz…), compte-tour</t>
  </si>
  <si>
    <t>Dévidoir électrique (ruban adhésif, tuyaux…)</t>
  </si>
  <si>
    <t>Diffuseur de parfum, prise diffuseuse (insecticide, parfum...)</t>
  </si>
  <si>
    <t>Moulin électrique (café, grain, poivre…)</t>
  </si>
  <si>
    <t xml:space="preserve">Nettoyeur haute pression </t>
  </si>
  <si>
    <t>Périphérique et accessoires de console de jeux (volant, casque...)</t>
  </si>
  <si>
    <t>Plaque chauffante électrique</t>
  </si>
  <si>
    <t>Pompe pour aquarium, piscine, spa, chauffage…</t>
  </si>
  <si>
    <t>Programmateur (arrosage, secteur, chauffage…)</t>
  </si>
  <si>
    <t xml:space="preserve">Purificateur d’air </t>
  </si>
  <si>
    <t>Régulateur (ph…)</t>
  </si>
  <si>
    <t>Tous les appareils qui fournissent automatiquement toutes sortes de produits</t>
  </si>
  <si>
    <t>Ventilateur à poser, sur pied</t>
  </si>
  <si>
    <t>Village, sapin, décoration de Noël avec éclairage, animation, Père Noël musical…</t>
  </si>
  <si>
    <t xml:space="preserve">VMC </t>
  </si>
  <si>
    <t xml:space="preserve">Appareil externe de stockage de données (disque dur…) </t>
  </si>
  <si>
    <t>Objet connecté WIFI (bouton…)</t>
  </si>
  <si>
    <t>Station d'accueil (docks) pour chargement et connectique (pour PC portable...)</t>
  </si>
  <si>
    <t>Autres petits périphériques pour IT : haut-parleur pour ordinateur, casque, microphone…</t>
  </si>
  <si>
    <t>Accessoire de téléphonie mobile (oreillettes, kit main-libre, chargeur, montre connectée...)</t>
  </si>
  <si>
    <t>Carte mémoire (smart, SD, flash...)</t>
  </si>
  <si>
    <t>Carte électronique (carte mère, carte graphique, carte fax…)</t>
  </si>
  <si>
    <t>Câble équipé de connecteurs, cordon d'alimentation, filtre ADSL, câble RJ45, câble USB, câble Firewire, Thunderbolt…</t>
  </si>
  <si>
    <t>Collecte DEEE - Liste des petits équipements électriques et électroniques acceptés</t>
  </si>
  <si>
    <t>Service dédié aux entreprises et salariés de Paris Nord 2 et AeroliansParis</t>
  </si>
  <si>
    <r>
      <rPr>
        <u/>
        <sz val="11"/>
        <rFont val="Verdana"/>
        <family val="2"/>
      </rPr>
      <t>Lieu de la collecte</t>
    </r>
    <r>
      <rPr>
        <sz val="11"/>
        <rFont val="Verdana"/>
        <family val="2"/>
      </rPr>
      <t xml:space="preserve"> : Pôle Mobilité - Parvis de la gare RER B - 102 avenue des Nations, Villepinte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</si>
</sst>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1"/>
      <color theme="0"/>
      <name val="Verdana"/>
      <family val="2"/>
    </font>
    <font>
      <b/>
      <sz val="16"/>
      <color rgb="FF0C4DA1"/>
      <name val="Calibri"/>
      <family val="2"/>
      <scheme val="minor"/>
    </font>
    <font>
      <sz val="16"/>
      <name val="Calibri"/>
      <family val="2"/>
      <scheme val="minor"/>
    </font>
    <font>
      <b/>
      <sz val="18"/>
      <color rgb="FF0C4DA1"/>
      <name val="Calibri"/>
      <family val="2"/>
      <scheme val="minor"/>
    </font>
    <font>
      <sz val="11"/>
      <name val="Verdana"/>
      <family val="2"/>
    </font>
    <font>
      <u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4DA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0C4D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0</xdr:row>
      <xdr:rowOff>76201</xdr:rowOff>
    </xdr:from>
    <xdr:to>
      <xdr:col>3</xdr:col>
      <xdr:colOff>1269110</xdr:colOff>
      <xdr:row>4</xdr:row>
      <xdr:rowOff>36122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2CDAD1A-5CBC-248D-7E01-C9175DE42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075" y="76201"/>
          <a:ext cx="1688210" cy="72192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2432534</xdr:colOff>
      <xdr:row>3</xdr:row>
      <xdr:rowOff>95250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7638FC75-63BC-C31C-BAF7-AD4340741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2318234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32"/>
  <sheetViews>
    <sheetView tabSelected="1" workbookViewId="0">
      <pane ySplit="10" topLeftCell="A221" activePane="bottomLeft" state="frozen"/>
      <selection pane="bottomLeft" activeCell="A227" sqref="A227"/>
    </sheetView>
  </sheetViews>
  <sheetFormatPr baseColWidth="10" defaultRowHeight="15" x14ac:dyDescent="0.25"/>
  <cols>
    <col min="1" max="1" width="109.5703125" bestFit="1" customWidth="1"/>
    <col min="2" max="2" width="50.7109375" customWidth="1"/>
    <col min="3" max="3" width="20.7109375" style="5" customWidth="1"/>
    <col min="4" max="4" width="20.7109375" customWidth="1"/>
  </cols>
  <sheetData>
    <row r="1" spans="1:19" ht="15" customHeight="1" x14ac:dyDescent="0.25">
      <c r="A1" s="19" t="s">
        <v>599</v>
      </c>
      <c r="B1" s="19"/>
      <c r="C1" s="19"/>
      <c r="D1" s="1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" customHeight="1" x14ac:dyDescent="0.25">
      <c r="A2" s="19"/>
      <c r="B2" s="19"/>
      <c r="C2" s="19"/>
      <c r="D2" s="1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" customHeight="1" x14ac:dyDescent="0.25">
      <c r="A3" s="19"/>
      <c r="B3" s="19"/>
      <c r="C3" s="19"/>
      <c r="D3" s="1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 customHeight="1" x14ac:dyDescent="0.25">
      <c r="A4" s="19"/>
      <c r="B4" s="19"/>
      <c r="C4" s="19"/>
      <c r="D4" s="1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 x14ac:dyDescent="0.25">
      <c r="A5" s="13"/>
      <c r="B5" s="13"/>
      <c r="C5" s="13"/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21" x14ac:dyDescent="0.25">
      <c r="A6" s="17" t="s">
        <v>601</v>
      </c>
      <c r="B6" s="13"/>
      <c r="C6" s="13"/>
      <c r="D6" s="1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1" x14ac:dyDescent="0.25">
      <c r="A7" s="17" t="s">
        <v>600</v>
      </c>
      <c r="B7" s="13"/>
      <c r="C7" s="13"/>
      <c r="D7" s="13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 customHeight="1" x14ac:dyDescent="0.25">
      <c r="A8" s="14"/>
      <c r="B8" s="13"/>
      <c r="C8" s="13"/>
      <c r="D8" s="1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5" customHeight="1" x14ac:dyDescent="0.25">
      <c r="A9" s="13"/>
      <c r="B9" s="13"/>
      <c r="C9" s="13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8" customFormat="1" ht="39.950000000000003" customHeight="1" x14ac:dyDescent="0.25">
      <c r="A10" s="12" t="s">
        <v>544</v>
      </c>
      <c r="B10" s="12" t="s">
        <v>543</v>
      </c>
      <c r="C10" s="12" t="s">
        <v>545</v>
      </c>
      <c r="D10" s="12" t="s">
        <v>546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20.100000000000001" customHeight="1" thickBot="1" x14ac:dyDescent="0.3">
      <c r="A11" s="6" t="s">
        <v>565</v>
      </c>
      <c r="B11" s="6" t="str">
        <f t="shared" ref="B11:B74" si="0">IF(C11=1,"Equipement d'échange thermique",IF(C11=2,"Ecrans, moniteurs et équipements comprenant des écrans d'une surface supérieure à 100cm²",IF(C11=3,"Lampes",IF(C11=4,"Gros équipements",IF(C11=5,"Petits équipements",IF(C11=6,"Petits équipements informatiques et de télécommunications","Panneaux photovoltaïques"))))))</f>
        <v>Petits équipements</v>
      </c>
      <c r="C11" s="4">
        <v>5</v>
      </c>
      <c r="D11" s="4" t="s">
        <v>547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20.100000000000001" customHeight="1" thickBot="1" x14ac:dyDescent="0.3">
      <c r="A12" s="1" t="s">
        <v>83</v>
      </c>
      <c r="B12" s="6" t="str">
        <f t="shared" si="0"/>
        <v>Petits équipements</v>
      </c>
      <c r="C12" s="3">
        <v>5</v>
      </c>
      <c r="D12" s="4" t="s">
        <v>547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20.100000000000001" customHeight="1" thickBot="1" x14ac:dyDescent="0.3">
      <c r="A13" s="1" t="s">
        <v>595</v>
      </c>
      <c r="B13" s="6" t="str">
        <f t="shared" si="0"/>
        <v>Petits équipements informatiques et de télécommunications</v>
      </c>
      <c r="C13" s="3">
        <v>6</v>
      </c>
      <c r="D13" s="4" t="s">
        <v>547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0.100000000000001" customHeight="1" thickBot="1" x14ac:dyDescent="0.3">
      <c r="A14" s="1" t="s">
        <v>84</v>
      </c>
      <c r="B14" s="6" t="str">
        <f t="shared" si="0"/>
        <v>Petits équipements</v>
      </c>
      <c r="C14" s="3">
        <v>5</v>
      </c>
      <c r="D14" s="4" t="s">
        <v>547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0.100000000000001" customHeight="1" thickBot="1" x14ac:dyDescent="0.3">
      <c r="A15" s="1" t="s">
        <v>85</v>
      </c>
      <c r="B15" s="6" t="str">
        <f t="shared" si="0"/>
        <v>Petits équipements</v>
      </c>
      <c r="C15" s="3">
        <v>5</v>
      </c>
      <c r="D15" s="4" t="s">
        <v>547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20.100000000000001" customHeight="1" thickBot="1" x14ac:dyDescent="0.3">
      <c r="A16" s="1" t="s">
        <v>86</v>
      </c>
      <c r="B16" s="6" t="str">
        <f t="shared" si="0"/>
        <v>Petits équipements</v>
      </c>
      <c r="C16" s="3">
        <v>5</v>
      </c>
      <c r="D16" s="4" t="s">
        <v>547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20.100000000000001" customHeight="1" thickBot="1" x14ac:dyDescent="0.3">
      <c r="A17" s="6" t="s">
        <v>19</v>
      </c>
      <c r="B17" s="6" t="str">
        <f t="shared" si="0"/>
        <v>Gros équipements</v>
      </c>
      <c r="C17" s="3">
        <v>4</v>
      </c>
      <c r="D17" s="4" t="s">
        <v>548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0.100000000000001" customHeight="1" thickBot="1" x14ac:dyDescent="0.3">
      <c r="A18" s="1" t="s">
        <v>87</v>
      </c>
      <c r="B18" s="6" t="str">
        <f t="shared" si="0"/>
        <v>Petits équipements</v>
      </c>
      <c r="C18" s="3">
        <v>5</v>
      </c>
      <c r="D18" s="4" t="s">
        <v>547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20.100000000000001" customHeight="1" thickBot="1" x14ac:dyDescent="0.3">
      <c r="A19" s="1" t="s">
        <v>88</v>
      </c>
      <c r="B19" s="6" t="str">
        <f t="shared" si="0"/>
        <v>Petits équipements</v>
      </c>
      <c r="C19" s="3">
        <v>5</v>
      </c>
      <c r="D19" s="4" t="s">
        <v>547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0.100000000000001" customHeight="1" thickBot="1" x14ac:dyDescent="0.3">
      <c r="A20" s="1" t="s">
        <v>89</v>
      </c>
      <c r="B20" s="6" t="str">
        <f t="shared" si="0"/>
        <v>Petits équipements</v>
      </c>
      <c r="C20" s="3">
        <v>5</v>
      </c>
      <c r="D20" s="4" t="s">
        <v>547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20.100000000000001" customHeight="1" thickBot="1" x14ac:dyDescent="0.3">
      <c r="A21" s="1" t="s">
        <v>90</v>
      </c>
      <c r="B21" s="6" t="str">
        <f t="shared" si="0"/>
        <v>Petits équipements</v>
      </c>
      <c r="C21" s="3">
        <v>5</v>
      </c>
      <c r="D21" s="4" t="s">
        <v>547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20.100000000000001" customHeight="1" thickBot="1" x14ac:dyDescent="0.3">
      <c r="A22" s="1" t="s">
        <v>91</v>
      </c>
      <c r="B22" s="6" t="str">
        <f t="shared" si="0"/>
        <v>Petits équipements</v>
      </c>
      <c r="C22" s="3">
        <v>5</v>
      </c>
      <c r="D22" s="4" t="s">
        <v>547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20.100000000000001" customHeight="1" thickBot="1" x14ac:dyDescent="0.3">
      <c r="A23" s="1" t="s">
        <v>92</v>
      </c>
      <c r="B23" s="6" t="str">
        <f t="shared" si="0"/>
        <v>Petits équipements</v>
      </c>
      <c r="C23" s="3">
        <v>5</v>
      </c>
      <c r="D23" s="4" t="s">
        <v>547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20.100000000000001" customHeight="1" thickBot="1" x14ac:dyDescent="0.3">
      <c r="A24" s="1" t="s">
        <v>93</v>
      </c>
      <c r="B24" s="6" t="str">
        <f t="shared" si="0"/>
        <v>Petits équipements</v>
      </c>
      <c r="C24" s="3">
        <v>5</v>
      </c>
      <c r="D24" s="4" t="s">
        <v>547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20.100000000000001" customHeight="1" thickBot="1" x14ac:dyDescent="0.3">
      <c r="A25" s="1" t="s">
        <v>94</v>
      </c>
      <c r="B25" s="6" t="str">
        <f t="shared" si="0"/>
        <v>Petits équipements</v>
      </c>
      <c r="C25" s="3">
        <v>5</v>
      </c>
      <c r="D25" s="4" t="s">
        <v>547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20.100000000000001" customHeight="1" thickBot="1" x14ac:dyDescent="0.3">
      <c r="A26" s="1" t="s">
        <v>95</v>
      </c>
      <c r="B26" s="6" t="str">
        <f t="shared" si="0"/>
        <v>Petits équipements</v>
      </c>
      <c r="C26" s="3">
        <v>5</v>
      </c>
      <c r="D26" s="4" t="s">
        <v>547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20.100000000000001" customHeight="1" thickBot="1" x14ac:dyDescent="0.3">
      <c r="A27" s="1" t="s">
        <v>96</v>
      </c>
      <c r="B27" s="6" t="str">
        <f t="shared" si="0"/>
        <v>Petits équipements</v>
      </c>
      <c r="C27" s="3">
        <v>5</v>
      </c>
      <c r="D27" s="4" t="s">
        <v>547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20.100000000000001" customHeight="1" thickBot="1" x14ac:dyDescent="0.3">
      <c r="A28" s="1" t="s">
        <v>567</v>
      </c>
      <c r="B28" s="6" t="str">
        <f t="shared" si="0"/>
        <v>Petits équipements</v>
      </c>
      <c r="C28" s="3">
        <v>5</v>
      </c>
      <c r="D28" s="4" t="s">
        <v>547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20.100000000000001" customHeight="1" thickBot="1" x14ac:dyDescent="0.3">
      <c r="A29" s="1" t="s">
        <v>97</v>
      </c>
      <c r="B29" s="6" t="str">
        <f t="shared" si="0"/>
        <v>Petits équipements</v>
      </c>
      <c r="C29" s="3">
        <v>5</v>
      </c>
      <c r="D29" s="4" t="s">
        <v>547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20.100000000000001" customHeight="1" thickBot="1" x14ac:dyDescent="0.3">
      <c r="A30" s="1" t="s">
        <v>98</v>
      </c>
      <c r="B30" s="6" t="str">
        <f t="shared" si="0"/>
        <v>Petits équipements</v>
      </c>
      <c r="C30" s="3">
        <v>5</v>
      </c>
      <c r="D30" s="4" t="s">
        <v>547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20.100000000000001" customHeight="1" thickBot="1" x14ac:dyDescent="0.3">
      <c r="A31" s="1" t="s">
        <v>99</v>
      </c>
      <c r="B31" s="6" t="str">
        <f t="shared" si="0"/>
        <v>Petits équipements</v>
      </c>
      <c r="C31" s="3">
        <v>5</v>
      </c>
      <c r="D31" s="4" t="s">
        <v>547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20.100000000000001" customHeight="1" thickBot="1" x14ac:dyDescent="0.3">
      <c r="A32" s="1" t="s">
        <v>100</v>
      </c>
      <c r="B32" s="6" t="str">
        <f t="shared" si="0"/>
        <v>Petits équipements</v>
      </c>
      <c r="C32" s="3">
        <v>5</v>
      </c>
      <c r="D32" s="4" t="s">
        <v>547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20.100000000000001" customHeight="1" thickBot="1" x14ac:dyDescent="0.3">
      <c r="A33" s="1" t="s">
        <v>101</v>
      </c>
      <c r="B33" s="6" t="str">
        <f t="shared" si="0"/>
        <v>Petits équipements</v>
      </c>
      <c r="C33" s="3">
        <v>5</v>
      </c>
      <c r="D33" s="4" t="s">
        <v>547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20.100000000000001" customHeight="1" thickBot="1" x14ac:dyDescent="0.3">
      <c r="A34" s="1" t="s">
        <v>102</v>
      </c>
      <c r="B34" s="6" t="str">
        <f t="shared" si="0"/>
        <v>Petits équipements</v>
      </c>
      <c r="C34" s="3">
        <v>5</v>
      </c>
      <c r="D34" s="4" t="s">
        <v>547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20.100000000000001" customHeight="1" thickBot="1" x14ac:dyDescent="0.3">
      <c r="A35" s="1" t="s">
        <v>103</v>
      </c>
      <c r="B35" s="6" t="str">
        <f t="shared" si="0"/>
        <v>Petits équipements</v>
      </c>
      <c r="C35" s="3">
        <v>5</v>
      </c>
      <c r="D35" s="4" t="s">
        <v>547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20.100000000000001" customHeight="1" thickBot="1" x14ac:dyDescent="0.3">
      <c r="A36" s="1" t="s">
        <v>104</v>
      </c>
      <c r="B36" s="6" t="str">
        <f t="shared" si="0"/>
        <v>Petits équipements</v>
      </c>
      <c r="C36" s="3">
        <v>5</v>
      </c>
      <c r="D36" s="4" t="s">
        <v>547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0.100000000000001" customHeight="1" thickBot="1" x14ac:dyDescent="0.3">
      <c r="A37" s="1" t="s">
        <v>105</v>
      </c>
      <c r="B37" s="6" t="str">
        <f t="shared" si="0"/>
        <v>Petits équipements</v>
      </c>
      <c r="C37" s="3">
        <v>5</v>
      </c>
      <c r="D37" s="4" t="s">
        <v>547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20.100000000000001" customHeight="1" thickBot="1" x14ac:dyDescent="0.3">
      <c r="A38" s="1" t="s">
        <v>106</v>
      </c>
      <c r="B38" s="6" t="str">
        <f t="shared" si="0"/>
        <v>Petits équipements</v>
      </c>
      <c r="C38" s="3">
        <v>5</v>
      </c>
      <c r="D38" s="4" t="s">
        <v>547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0.100000000000001" customHeight="1" thickBot="1" x14ac:dyDescent="0.3">
      <c r="A39" s="1" t="s">
        <v>107</v>
      </c>
      <c r="B39" s="6" t="str">
        <f t="shared" si="0"/>
        <v>Petits équipements</v>
      </c>
      <c r="C39" s="3">
        <v>5</v>
      </c>
      <c r="D39" s="4" t="s">
        <v>547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20.100000000000001" customHeight="1" thickBot="1" x14ac:dyDescent="0.3">
      <c r="A40" s="1" t="s">
        <v>108</v>
      </c>
      <c r="B40" s="6" t="str">
        <f t="shared" si="0"/>
        <v>Petits équipements</v>
      </c>
      <c r="C40" s="3">
        <v>5</v>
      </c>
      <c r="D40" s="4" t="s">
        <v>547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20.100000000000001" customHeight="1" thickBot="1" x14ac:dyDescent="0.3">
      <c r="A41" s="1" t="s">
        <v>109</v>
      </c>
      <c r="B41" s="6" t="str">
        <f t="shared" si="0"/>
        <v>Petits équipements</v>
      </c>
      <c r="C41" s="4">
        <v>5</v>
      </c>
      <c r="D41" s="4" t="s">
        <v>547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20.100000000000001" customHeight="1" thickBot="1" x14ac:dyDescent="0.3">
      <c r="A42" s="1" t="s">
        <v>110</v>
      </c>
      <c r="B42" s="6" t="str">
        <f t="shared" si="0"/>
        <v>Petits équipements</v>
      </c>
      <c r="C42" s="4">
        <v>5</v>
      </c>
      <c r="D42" s="4" t="s">
        <v>547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20.100000000000001" customHeight="1" thickBot="1" x14ac:dyDescent="0.3">
      <c r="A43" s="1" t="s">
        <v>111</v>
      </c>
      <c r="B43" s="6" t="str">
        <f t="shared" si="0"/>
        <v>Petits équipements</v>
      </c>
      <c r="C43" s="4">
        <v>5</v>
      </c>
      <c r="D43" s="4" t="s">
        <v>547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20.100000000000001" customHeight="1" thickBot="1" x14ac:dyDescent="0.3">
      <c r="A44" s="1" t="s">
        <v>591</v>
      </c>
      <c r="B44" s="6" t="str">
        <f t="shared" si="0"/>
        <v>Petits équipements informatiques et de télécommunications</v>
      </c>
      <c r="C44" s="4">
        <v>6</v>
      </c>
      <c r="D44" s="4" t="s">
        <v>547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20.100000000000001" customHeight="1" thickBot="1" x14ac:dyDescent="0.3">
      <c r="A45" s="1" t="s">
        <v>112</v>
      </c>
      <c r="B45" s="6" t="str">
        <f t="shared" si="0"/>
        <v>Petits équipements</v>
      </c>
      <c r="C45" s="4">
        <v>5</v>
      </c>
      <c r="D45" s="4" t="s">
        <v>547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20.100000000000001" customHeight="1" thickBot="1" x14ac:dyDescent="0.3">
      <c r="A46" s="1" t="s">
        <v>568</v>
      </c>
      <c r="B46" s="6" t="str">
        <f t="shared" si="0"/>
        <v>Petits équipements</v>
      </c>
      <c r="C46" s="4">
        <v>5</v>
      </c>
      <c r="D46" s="4" t="s">
        <v>547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20.100000000000001" customHeight="1" thickBot="1" x14ac:dyDescent="0.3">
      <c r="A47" s="6" t="s">
        <v>524</v>
      </c>
      <c r="B47" s="6" t="str">
        <f t="shared" si="0"/>
        <v>Lampes</v>
      </c>
      <c r="C47" s="4">
        <v>3</v>
      </c>
      <c r="D47" s="4" t="s">
        <v>547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20.100000000000001" customHeight="1" thickBot="1" x14ac:dyDescent="0.3">
      <c r="A48" s="1" t="s">
        <v>20</v>
      </c>
      <c r="B48" s="6" t="str">
        <f t="shared" si="0"/>
        <v>Gros équipements</v>
      </c>
      <c r="C48" s="4">
        <v>4</v>
      </c>
      <c r="D48" s="4" t="s">
        <v>548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20.100000000000001" customHeight="1" thickBot="1" x14ac:dyDescent="0.3">
      <c r="A49" s="1" t="s">
        <v>113</v>
      </c>
      <c r="B49" s="6" t="str">
        <f t="shared" si="0"/>
        <v>Petits équipements</v>
      </c>
      <c r="C49" s="4">
        <v>5</v>
      </c>
      <c r="D49" s="4" t="s">
        <v>547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20.100000000000001" customHeight="1" thickBot="1" x14ac:dyDescent="0.3">
      <c r="A50" s="1" t="s">
        <v>114</v>
      </c>
      <c r="B50" s="6" t="str">
        <f t="shared" si="0"/>
        <v>Petits équipements</v>
      </c>
      <c r="C50" s="4">
        <v>5</v>
      </c>
      <c r="D50" s="4" t="s">
        <v>547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20.100000000000001" customHeight="1" thickBot="1" x14ac:dyDescent="0.3">
      <c r="A51" s="1" t="s">
        <v>115</v>
      </c>
      <c r="B51" s="6" t="str">
        <f t="shared" si="0"/>
        <v>Petits équipements</v>
      </c>
      <c r="C51" s="4">
        <v>5</v>
      </c>
      <c r="D51" s="4" t="s">
        <v>547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20.100000000000001" customHeight="1" thickBot="1" x14ac:dyDescent="0.3">
      <c r="A52" s="1" t="s">
        <v>116</v>
      </c>
      <c r="B52" s="6" t="str">
        <f t="shared" si="0"/>
        <v>Petits équipements</v>
      </c>
      <c r="C52" s="4">
        <v>5</v>
      </c>
      <c r="D52" s="4" t="s">
        <v>547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20.100000000000001" customHeight="1" thickBot="1" x14ac:dyDescent="0.3">
      <c r="A53" s="1" t="s">
        <v>21</v>
      </c>
      <c r="B53" s="6" t="str">
        <f t="shared" si="0"/>
        <v>Gros équipements</v>
      </c>
      <c r="C53" s="4">
        <v>4</v>
      </c>
      <c r="D53" s="4" t="s">
        <v>548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20.100000000000001" customHeight="1" thickBot="1" x14ac:dyDescent="0.3">
      <c r="A54" s="1" t="s">
        <v>117</v>
      </c>
      <c r="B54" s="6" t="str">
        <f t="shared" si="0"/>
        <v>Petits équipements</v>
      </c>
      <c r="C54" s="4">
        <v>5</v>
      </c>
      <c r="D54" s="4" t="s">
        <v>547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20.100000000000001" customHeight="1" thickBot="1" x14ac:dyDescent="0.3">
      <c r="A55" s="1" t="s">
        <v>118</v>
      </c>
      <c r="B55" s="6" t="str">
        <f t="shared" si="0"/>
        <v>Petits équipements</v>
      </c>
      <c r="C55" s="4">
        <v>5</v>
      </c>
      <c r="D55" s="4" t="s">
        <v>547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20.100000000000001" customHeight="1" thickBot="1" x14ac:dyDescent="0.3">
      <c r="A56" s="1" t="s">
        <v>119</v>
      </c>
      <c r="B56" s="6" t="str">
        <f t="shared" si="0"/>
        <v>Petits équipements</v>
      </c>
      <c r="C56" s="4">
        <v>5</v>
      </c>
      <c r="D56" s="4" t="s">
        <v>547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20.100000000000001" customHeight="1" thickBot="1" x14ac:dyDescent="0.3">
      <c r="A57" s="1" t="s">
        <v>120</v>
      </c>
      <c r="B57" s="6" t="str">
        <f t="shared" si="0"/>
        <v>Petits équipements</v>
      </c>
      <c r="C57" s="4">
        <v>5</v>
      </c>
      <c r="D57" s="4" t="s">
        <v>547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20.100000000000001" customHeight="1" thickBot="1" x14ac:dyDescent="0.3">
      <c r="A58" s="1" t="s">
        <v>121</v>
      </c>
      <c r="B58" s="6" t="str">
        <f t="shared" si="0"/>
        <v>Petits équipements</v>
      </c>
      <c r="C58" s="4">
        <v>5</v>
      </c>
      <c r="D58" s="4" t="s">
        <v>547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20.100000000000001" customHeight="1" thickBot="1" x14ac:dyDescent="0.3">
      <c r="A59" s="1" t="s">
        <v>477</v>
      </c>
      <c r="B59" s="6" t="str">
        <f t="shared" si="0"/>
        <v>Petits équipements informatiques et de télécommunications</v>
      </c>
      <c r="C59" s="4">
        <v>6</v>
      </c>
      <c r="D59" s="4" t="s">
        <v>547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20.100000000000001" customHeight="1" thickBot="1" x14ac:dyDescent="0.3">
      <c r="A60" s="1" t="s">
        <v>122</v>
      </c>
      <c r="B60" s="6" t="str">
        <f t="shared" si="0"/>
        <v>Petits équipements</v>
      </c>
      <c r="C60" s="4">
        <v>5</v>
      </c>
      <c r="D60" s="4" t="s">
        <v>547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20.100000000000001" customHeight="1" thickBot="1" x14ac:dyDescent="0.3">
      <c r="A61" s="1" t="s">
        <v>22</v>
      </c>
      <c r="B61" s="6" t="str">
        <f t="shared" si="0"/>
        <v>Gros équipements</v>
      </c>
      <c r="C61" s="4">
        <v>4</v>
      </c>
      <c r="D61" s="4" t="s">
        <v>548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20.100000000000001" customHeight="1" thickBot="1" x14ac:dyDescent="0.3">
      <c r="A62" s="1" t="s">
        <v>123</v>
      </c>
      <c r="B62" s="6" t="str">
        <f t="shared" si="0"/>
        <v>Petits équipements</v>
      </c>
      <c r="C62" s="4">
        <v>5</v>
      </c>
      <c r="D62" s="4" t="s">
        <v>547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20.100000000000001" customHeight="1" thickBot="1" x14ac:dyDescent="0.3">
      <c r="A63" s="1" t="s">
        <v>124</v>
      </c>
      <c r="B63" s="6" t="str">
        <f t="shared" si="0"/>
        <v>Petits équipements</v>
      </c>
      <c r="C63" s="4">
        <v>5</v>
      </c>
      <c r="D63" s="4" t="s">
        <v>547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20.100000000000001" customHeight="1" thickBot="1" x14ac:dyDescent="0.3">
      <c r="A64" s="1" t="s">
        <v>569</v>
      </c>
      <c r="B64" s="6" t="str">
        <f t="shared" si="0"/>
        <v>Petits équipements</v>
      </c>
      <c r="C64" s="4">
        <v>5</v>
      </c>
      <c r="D64" s="4" t="s">
        <v>547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20.100000000000001" customHeight="1" thickBot="1" x14ac:dyDescent="0.3">
      <c r="A65" s="1" t="s">
        <v>552</v>
      </c>
      <c r="B65" s="6" t="str">
        <f t="shared" si="0"/>
        <v>Gros équipements</v>
      </c>
      <c r="C65" s="4">
        <v>4</v>
      </c>
      <c r="D65" s="4" t="s">
        <v>548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20.100000000000001" customHeight="1" thickBot="1" x14ac:dyDescent="0.3">
      <c r="A66" s="1" t="s">
        <v>553</v>
      </c>
      <c r="B66" s="6" t="str">
        <f t="shared" si="0"/>
        <v>Gros équipements</v>
      </c>
      <c r="C66" s="4">
        <v>4</v>
      </c>
      <c r="D66" s="4" t="s">
        <v>548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20.100000000000001" customHeight="1" thickBot="1" x14ac:dyDescent="0.3">
      <c r="A67" s="1" t="s">
        <v>23</v>
      </c>
      <c r="B67" s="6" t="str">
        <f t="shared" si="0"/>
        <v>Gros équipements</v>
      </c>
      <c r="C67" s="4">
        <v>4</v>
      </c>
      <c r="D67" s="4" t="s">
        <v>548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20.100000000000001" customHeight="1" thickBot="1" x14ac:dyDescent="0.3">
      <c r="A68" s="1" t="s">
        <v>125</v>
      </c>
      <c r="B68" s="6" t="str">
        <f t="shared" si="0"/>
        <v>Petits équipements</v>
      </c>
      <c r="C68" s="4">
        <v>5</v>
      </c>
      <c r="D68" s="4" t="s">
        <v>547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20.100000000000001" customHeight="1" thickBot="1" x14ac:dyDescent="0.3">
      <c r="A69" s="1" t="s">
        <v>126</v>
      </c>
      <c r="B69" s="6" t="str">
        <f t="shared" si="0"/>
        <v>Petits équipements</v>
      </c>
      <c r="C69" s="4">
        <v>5</v>
      </c>
      <c r="D69" s="4" t="s">
        <v>547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29.25" thickBot="1" x14ac:dyDescent="0.3">
      <c r="A70" s="2" t="s">
        <v>127</v>
      </c>
      <c r="B70" s="6" t="str">
        <f t="shared" si="0"/>
        <v>Petits équipements</v>
      </c>
      <c r="C70" s="4">
        <v>5</v>
      </c>
      <c r="D70" s="4" t="s">
        <v>547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20.100000000000001" customHeight="1" thickBot="1" x14ac:dyDescent="0.3">
      <c r="A71" s="1" t="s">
        <v>128</v>
      </c>
      <c r="B71" s="6" t="str">
        <f t="shared" si="0"/>
        <v>Petits équipements</v>
      </c>
      <c r="C71" s="4">
        <v>5</v>
      </c>
      <c r="D71" s="4" t="s">
        <v>547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20.100000000000001" customHeight="1" thickBot="1" x14ac:dyDescent="0.3">
      <c r="A72" s="1" t="s">
        <v>570</v>
      </c>
      <c r="B72" s="6" t="str">
        <f t="shared" si="0"/>
        <v>Petits équipements</v>
      </c>
      <c r="C72" s="4">
        <v>5</v>
      </c>
      <c r="D72" s="4" t="s">
        <v>547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20.100000000000001" customHeight="1" thickBot="1" x14ac:dyDescent="0.3">
      <c r="A73" s="1" t="s">
        <v>571</v>
      </c>
      <c r="B73" s="6" t="str">
        <f t="shared" si="0"/>
        <v>Petits équipements</v>
      </c>
      <c r="C73" s="4">
        <v>5</v>
      </c>
      <c r="D73" s="4" t="s">
        <v>547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20.100000000000001" customHeight="1" thickBot="1" x14ac:dyDescent="0.3">
      <c r="A74" s="1" t="s">
        <v>594</v>
      </c>
      <c r="B74" s="6" t="str">
        <f t="shared" si="0"/>
        <v>Petits équipements informatiques et de télécommunications</v>
      </c>
      <c r="C74" s="4">
        <v>6</v>
      </c>
      <c r="D74" s="4" t="s">
        <v>547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20.100000000000001" customHeight="1" thickBot="1" x14ac:dyDescent="0.3">
      <c r="A75" s="1" t="s">
        <v>129</v>
      </c>
      <c r="B75" s="6" t="str">
        <f t="shared" ref="B75:B138" si="1">IF(C75=1,"Equipement d'échange thermique",IF(C75=2,"Ecrans, moniteurs et équipements comprenant des écrans d'une surface supérieure à 100cm²",IF(C75=3,"Lampes",IF(C75=4,"Gros équipements",IF(C75=5,"Petits équipements",IF(C75=6,"Petits équipements informatiques et de télécommunications","Panneaux photovoltaïques"))))))</f>
        <v>Petits équipements</v>
      </c>
      <c r="C75" s="4">
        <v>5</v>
      </c>
      <c r="D75" s="4" t="s">
        <v>547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20.100000000000001" customHeight="1" thickBot="1" x14ac:dyDescent="0.3">
      <c r="A76" s="1" t="s">
        <v>130</v>
      </c>
      <c r="B76" s="6" t="str">
        <f t="shared" si="1"/>
        <v>Petits équipements</v>
      </c>
      <c r="C76" s="4">
        <v>5</v>
      </c>
      <c r="D76" s="4" t="s">
        <v>547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20.100000000000001" customHeight="1" thickBot="1" x14ac:dyDescent="0.3">
      <c r="A77" s="1" t="s">
        <v>24</v>
      </c>
      <c r="B77" s="6" t="str">
        <f t="shared" si="1"/>
        <v>Gros équipements</v>
      </c>
      <c r="C77" s="4">
        <v>4</v>
      </c>
      <c r="D77" s="4" t="s">
        <v>548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20.100000000000001" customHeight="1" thickBot="1" x14ac:dyDescent="0.3">
      <c r="A78" s="1" t="s">
        <v>131</v>
      </c>
      <c r="B78" s="6" t="str">
        <f t="shared" si="1"/>
        <v>Petits équipements</v>
      </c>
      <c r="C78" s="4">
        <v>5</v>
      </c>
      <c r="D78" s="4" t="s">
        <v>547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20.100000000000001" customHeight="1" thickBot="1" x14ac:dyDescent="0.3">
      <c r="A79" s="1" t="s">
        <v>528</v>
      </c>
      <c r="B79" s="6" t="str">
        <f t="shared" si="1"/>
        <v>Lampes</v>
      </c>
      <c r="C79" s="4">
        <v>3</v>
      </c>
      <c r="D79" s="4" t="s">
        <v>547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20.100000000000001" customHeight="1" thickBot="1" x14ac:dyDescent="0.3">
      <c r="A80" s="1" t="s">
        <v>132</v>
      </c>
      <c r="B80" s="6" t="str">
        <f t="shared" si="1"/>
        <v>Petits équipements</v>
      </c>
      <c r="C80" s="4">
        <v>5</v>
      </c>
      <c r="D80" s="4" t="s">
        <v>547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20.100000000000001" customHeight="1" thickBot="1" x14ac:dyDescent="0.3">
      <c r="A81" s="1" t="s">
        <v>133</v>
      </c>
      <c r="B81" s="6" t="str">
        <f t="shared" si="1"/>
        <v>Petits équipements</v>
      </c>
      <c r="C81" s="4">
        <v>5</v>
      </c>
      <c r="D81" s="4" t="s">
        <v>547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20.100000000000001" customHeight="1" thickBot="1" x14ac:dyDescent="0.3">
      <c r="A82" s="1" t="s">
        <v>134</v>
      </c>
      <c r="B82" s="6" t="str">
        <f t="shared" si="1"/>
        <v>Petits équipements</v>
      </c>
      <c r="C82" s="4">
        <v>5</v>
      </c>
      <c r="D82" s="4" t="s">
        <v>547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20.100000000000001" customHeight="1" thickBot="1" x14ac:dyDescent="0.3">
      <c r="A83" s="1" t="s">
        <v>135</v>
      </c>
      <c r="B83" s="6" t="str">
        <f t="shared" si="1"/>
        <v>Petits équipements</v>
      </c>
      <c r="C83" s="4">
        <v>5</v>
      </c>
      <c r="D83" s="4" t="s">
        <v>547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20.100000000000001" customHeight="1" thickBot="1" x14ac:dyDescent="0.3">
      <c r="A84" s="1" t="s">
        <v>136</v>
      </c>
      <c r="B84" s="6" t="str">
        <f t="shared" si="1"/>
        <v>Petits équipements</v>
      </c>
      <c r="C84" s="4">
        <v>5</v>
      </c>
      <c r="D84" s="4" t="s">
        <v>547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20.100000000000001" customHeight="1" thickBot="1" x14ac:dyDescent="0.3">
      <c r="A85" s="1" t="s">
        <v>137</v>
      </c>
      <c r="B85" s="6" t="str">
        <f t="shared" si="1"/>
        <v>Petits équipements</v>
      </c>
      <c r="C85" s="4">
        <v>5</v>
      </c>
      <c r="D85" s="4" t="s">
        <v>547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20.100000000000001" customHeight="1" thickBot="1" x14ac:dyDescent="0.3">
      <c r="A86" s="1" t="s">
        <v>138</v>
      </c>
      <c r="B86" s="6" t="str">
        <f t="shared" si="1"/>
        <v>Petits équipements</v>
      </c>
      <c r="C86" s="4">
        <v>5</v>
      </c>
      <c r="D86" s="4" t="s">
        <v>547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20.100000000000001" customHeight="1" thickBot="1" x14ac:dyDescent="0.3">
      <c r="A87" s="1" t="s">
        <v>139</v>
      </c>
      <c r="B87" s="6" t="str">
        <f t="shared" si="1"/>
        <v>Petits équipements</v>
      </c>
      <c r="C87" s="4">
        <v>5</v>
      </c>
      <c r="D87" s="4" t="s">
        <v>547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20.100000000000001" customHeight="1" thickBot="1" x14ac:dyDescent="0.3">
      <c r="A88" s="1" t="s">
        <v>25</v>
      </c>
      <c r="B88" s="6" t="str">
        <f t="shared" si="1"/>
        <v>Gros équipements</v>
      </c>
      <c r="C88" s="4">
        <v>4</v>
      </c>
      <c r="D88" s="4" t="s">
        <v>548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20.100000000000001" customHeight="1" thickBot="1" x14ac:dyDescent="0.3">
      <c r="A89" s="1" t="s">
        <v>140</v>
      </c>
      <c r="B89" s="6" t="str">
        <f t="shared" si="1"/>
        <v>Petits équipements</v>
      </c>
      <c r="C89" s="4">
        <v>5</v>
      </c>
      <c r="D89" s="4" t="s">
        <v>547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20.100000000000001" customHeight="1" thickBot="1" x14ac:dyDescent="0.3">
      <c r="A90" s="1" t="s">
        <v>141</v>
      </c>
      <c r="B90" s="6" t="str">
        <f t="shared" si="1"/>
        <v>Petits équipements</v>
      </c>
      <c r="C90" s="4">
        <v>5</v>
      </c>
      <c r="D90" s="4" t="s">
        <v>547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20.100000000000001" customHeight="1" thickBot="1" x14ac:dyDescent="0.3">
      <c r="A91" s="1" t="s">
        <v>142</v>
      </c>
      <c r="B91" s="6" t="str">
        <f t="shared" si="1"/>
        <v>Petits équipements</v>
      </c>
      <c r="C91" s="4">
        <v>5</v>
      </c>
      <c r="D91" s="4" t="s">
        <v>547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20.100000000000001" customHeight="1" thickBot="1" x14ac:dyDescent="0.3">
      <c r="A92" s="1" t="s">
        <v>478</v>
      </c>
      <c r="B92" s="6" t="str">
        <f t="shared" si="1"/>
        <v>Petits équipements informatiques et de télécommunications</v>
      </c>
      <c r="C92" s="4">
        <v>6</v>
      </c>
      <c r="D92" s="4" t="s">
        <v>547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20.100000000000001" customHeight="1" thickBot="1" x14ac:dyDescent="0.3">
      <c r="A93" s="6" t="s">
        <v>463</v>
      </c>
      <c r="B93" s="6" t="str">
        <f t="shared" si="1"/>
        <v>Petits équipements informatiques et de télécommunications</v>
      </c>
      <c r="C93" s="4">
        <v>6</v>
      </c>
      <c r="D93" s="4" t="s">
        <v>547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20.100000000000001" customHeight="1" thickBot="1" x14ac:dyDescent="0.3">
      <c r="A94" s="1" t="s">
        <v>479</v>
      </c>
      <c r="B94" s="6" t="str">
        <f t="shared" si="1"/>
        <v>Petits équipements informatiques et de télécommunications</v>
      </c>
      <c r="C94" s="4">
        <v>6</v>
      </c>
      <c r="D94" s="4" t="s">
        <v>547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20.100000000000001" customHeight="1" thickBot="1" x14ac:dyDescent="0.3">
      <c r="A95" s="1" t="s">
        <v>143</v>
      </c>
      <c r="B95" s="6" t="str">
        <f t="shared" si="1"/>
        <v>Petits équipements</v>
      </c>
      <c r="C95" s="4">
        <v>5</v>
      </c>
      <c r="D95" s="4" t="s">
        <v>547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20.100000000000001" customHeight="1" thickBot="1" x14ac:dyDescent="0.3">
      <c r="A96" s="1" t="s">
        <v>523</v>
      </c>
      <c r="B96" s="6" t="str">
        <f t="shared" si="1"/>
        <v>Lampes</v>
      </c>
      <c r="C96" s="4">
        <v>3</v>
      </c>
      <c r="D96" s="4" t="s">
        <v>547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20.100000000000001" customHeight="1" thickBot="1" x14ac:dyDescent="0.3">
      <c r="A97" s="1" t="s">
        <v>144</v>
      </c>
      <c r="B97" s="6" t="str">
        <f t="shared" si="1"/>
        <v>Petits équipements</v>
      </c>
      <c r="C97" s="4">
        <v>5</v>
      </c>
      <c r="D97" s="4" t="s">
        <v>547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20.100000000000001" customHeight="1" thickBot="1" x14ac:dyDescent="0.3">
      <c r="A98" s="1" t="s">
        <v>145</v>
      </c>
      <c r="B98" s="6" t="str">
        <f t="shared" si="1"/>
        <v>Petits équipements</v>
      </c>
      <c r="C98" s="4">
        <v>5</v>
      </c>
      <c r="D98" s="4" t="s">
        <v>547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20.100000000000001" customHeight="1" thickBot="1" x14ac:dyDescent="0.3">
      <c r="A99" s="1" t="s">
        <v>146</v>
      </c>
      <c r="B99" s="6" t="str">
        <f t="shared" si="1"/>
        <v>Petits équipements</v>
      </c>
      <c r="C99" s="4">
        <v>5</v>
      </c>
      <c r="D99" s="4" t="s">
        <v>547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20.100000000000001" customHeight="1" thickBot="1" x14ac:dyDescent="0.3">
      <c r="A100" s="1" t="s">
        <v>147</v>
      </c>
      <c r="B100" s="6" t="str">
        <f t="shared" si="1"/>
        <v>Petits équipements</v>
      </c>
      <c r="C100" s="4">
        <v>5</v>
      </c>
      <c r="D100" s="4" t="s">
        <v>547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20.100000000000001" customHeight="1" thickBot="1" x14ac:dyDescent="0.3">
      <c r="A101" s="1" t="s">
        <v>148</v>
      </c>
      <c r="B101" s="6" t="str">
        <f t="shared" si="1"/>
        <v>Petits équipements</v>
      </c>
      <c r="C101" s="4">
        <v>5</v>
      </c>
      <c r="D101" s="4" t="s">
        <v>547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20.100000000000001" customHeight="1" thickBot="1" x14ac:dyDescent="0.3">
      <c r="A102" s="1" t="s">
        <v>149</v>
      </c>
      <c r="B102" s="6" t="str">
        <f t="shared" si="1"/>
        <v>Petits équipements</v>
      </c>
      <c r="C102" s="4">
        <v>5</v>
      </c>
      <c r="D102" s="4" t="s">
        <v>547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20.100000000000001" customHeight="1" thickBot="1" x14ac:dyDescent="0.3">
      <c r="A103" s="1" t="s">
        <v>150</v>
      </c>
      <c r="B103" s="6" t="str">
        <f t="shared" si="1"/>
        <v>Petits équipements</v>
      </c>
      <c r="C103" s="4">
        <v>5</v>
      </c>
      <c r="D103" s="4" t="s">
        <v>547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20.100000000000001" customHeight="1" thickBot="1" x14ac:dyDescent="0.3">
      <c r="A104" s="1" t="s">
        <v>151</v>
      </c>
      <c r="B104" s="6" t="str">
        <f t="shared" si="1"/>
        <v>Petits équipements</v>
      </c>
      <c r="C104" s="4">
        <v>5</v>
      </c>
      <c r="D104" s="4" t="s">
        <v>547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20.100000000000001" customHeight="1" thickBot="1" x14ac:dyDescent="0.3">
      <c r="A105" s="1" t="s">
        <v>152</v>
      </c>
      <c r="B105" s="6" t="str">
        <f t="shared" si="1"/>
        <v>Petits équipements</v>
      </c>
      <c r="C105" s="4">
        <v>5</v>
      </c>
      <c r="D105" s="4" t="s">
        <v>547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20.100000000000001" customHeight="1" thickBot="1" x14ac:dyDescent="0.3">
      <c r="A106" s="1" t="s">
        <v>26</v>
      </c>
      <c r="B106" s="6" t="str">
        <f t="shared" si="1"/>
        <v>Gros équipements</v>
      </c>
      <c r="C106" s="4">
        <v>4</v>
      </c>
      <c r="D106" s="4" t="s">
        <v>548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20.100000000000001" customHeight="1" thickBot="1" x14ac:dyDescent="0.3">
      <c r="A107" s="1" t="s">
        <v>153</v>
      </c>
      <c r="B107" s="6" t="str">
        <f t="shared" si="1"/>
        <v>Petits équipements</v>
      </c>
      <c r="C107" s="4">
        <v>5</v>
      </c>
      <c r="D107" s="4" t="s">
        <v>547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20.100000000000001" customHeight="1" thickBot="1" x14ac:dyDescent="0.3">
      <c r="A108" s="1" t="s">
        <v>154</v>
      </c>
      <c r="B108" s="6" t="str">
        <f t="shared" si="1"/>
        <v>Petits équipements</v>
      </c>
      <c r="C108" s="4">
        <v>5</v>
      </c>
      <c r="D108" s="4" t="s">
        <v>547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20.100000000000001" customHeight="1" thickBot="1" x14ac:dyDescent="0.3">
      <c r="A109" s="1" t="s">
        <v>155</v>
      </c>
      <c r="B109" s="6" t="str">
        <f t="shared" si="1"/>
        <v>Petits équipements</v>
      </c>
      <c r="C109" s="4">
        <v>5</v>
      </c>
      <c r="D109" s="4" t="s">
        <v>547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20.100000000000001" customHeight="1" thickBot="1" x14ac:dyDescent="0.3">
      <c r="A110" s="1" t="s">
        <v>156</v>
      </c>
      <c r="B110" s="6" t="str">
        <f t="shared" si="1"/>
        <v>Petits équipements</v>
      </c>
      <c r="C110" s="4">
        <v>5</v>
      </c>
      <c r="D110" s="4" t="s">
        <v>547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20.100000000000001" customHeight="1" thickBot="1" x14ac:dyDescent="0.3">
      <c r="A111" s="1" t="s">
        <v>27</v>
      </c>
      <c r="B111" s="6" t="str">
        <f t="shared" si="1"/>
        <v>Gros équipements</v>
      </c>
      <c r="C111" s="4">
        <v>4</v>
      </c>
      <c r="D111" s="4" t="s">
        <v>548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29.25" thickBot="1" x14ac:dyDescent="0.3">
      <c r="A112" s="2" t="s">
        <v>598</v>
      </c>
      <c r="B112" s="6" t="str">
        <f t="shared" si="1"/>
        <v>Petits équipements informatiques et de télécommunications</v>
      </c>
      <c r="C112" s="4">
        <v>6</v>
      </c>
      <c r="D112" s="4" t="s">
        <v>547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20.100000000000001" customHeight="1" thickBot="1" x14ac:dyDescent="0.3">
      <c r="A113" s="1" t="s">
        <v>157</v>
      </c>
      <c r="B113" s="6" t="str">
        <f t="shared" si="1"/>
        <v>Petits équipements</v>
      </c>
      <c r="C113" s="7">
        <v>5</v>
      </c>
      <c r="D113" s="4" t="s">
        <v>547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20.100000000000001" customHeight="1" thickBot="1" x14ac:dyDescent="0.3">
      <c r="A114" s="1" t="s">
        <v>572</v>
      </c>
      <c r="B114" s="6" t="str">
        <f t="shared" si="1"/>
        <v>Petits équipements</v>
      </c>
      <c r="C114" s="4">
        <v>5</v>
      </c>
      <c r="D114" s="4" t="s">
        <v>547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20.100000000000001" customHeight="1" thickBot="1" x14ac:dyDescent="0.3">
      <c r="A115" s="1" t="s">
        <v>572</v>
      </c>
      <c r="B115" s="6" t="str">
        <f t="shared" si="1"/>
        <v>Petits équipements informatiques et de télécommunications</v>
      </c>
      <c r="C115" s="4">
        <v>6</v>
      </c>
      <c r="D115" s="4" t="s">
        <v>547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20.100000000000001" customHeight="1" thickBot="1" x14ac:dyDescent="0.3">
      <c r="A116" s="1" t="s">
        <v>158</v>
      </c>
      <c r="B116" s="6" t="str">
        <f t="shared" si="1"/>
        <v>Petits équipements</v>
      </c>
      <c r="C116" s="4">
        <v>5</v>
      </c>
      <c r="D116" s="4" t="s">
        <v>547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20.100000000000001" customHeight="1" thickBot="1" x14ac:dyDescent="0.3">
      <c r="A117" s="1" t="s">
        <v>159</v>
      </c>
      <c r="B117" s="6" t="str">
        <f t="shared" si="1"/>
        <v>Petits équipements</v>
      </c>
      <c r="C117" s="4">
        <v>5</v>
      </c>
      <c r="D117" s="4" t="s">
        <v>547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20.100000000000001" customHeight="1" thickBot="1" x14ac:dyDescent="0.3">
      <c r="A118" s="1" t="s">
        <v>13</v>
      </c>
      <c r="B118" s="6" t="str">
        <f t="shared" si="1"/>
        <v>Ecrans, moniteurs et équipements comprenant des écrans d'une surface supérieure à 100cm²</v>
      </c>
      <c r="C118" s="4">
        <v>2</v>
      </c>
      <c r="D118" s="4" t="s">
        <v>547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20.100000000000001" customHeight="1" thickBot="1" x14ac:dyDescent="0.3">
      <c r="A119" s="1" t="s">
        <v>480</v>
      </c>
      <c r="B119" s="6" t="str">
        <f t="shared" si="1"/>
        <v>Petits équipements informatiques et de télécommunications</v>
      </c>
      <c r="C119" s="4">
        <v>6</v>
      </c>
      <c r="D119" s="4" t="s">
        <v>547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20.100000000000001" customHeight="1" thickBot="1" x14ac:dyDescent="0.3">
      <c r="A120" s="1" t="s">
        <v>160</v>
      </c>
      <c r="B120" s="6" t="str">
        <f t="shared" si="1"/>
        <v>Petits équipements</v>
      </c>
      <c r="C120" s="4">
        <v>5</v>
      </c>
      <c r="D120" s="4" t="s">
        <v>547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20.100000000000001" customHeight="1" thickBot="1" x14ac:dyDescent="0.3">
      <c r="A121" s="1" t="s">
        <v>161</v>
      </c>
      <c r="B121" s="6" t="str">
        <f t="shared" si="1"/>
        <v>Petits équipements</v>
      </c>
      <c r="C121" s="4">
        <v>5</v>
      </c>
      <c r="D121" s="4" t="s">
        <v>547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20.100000000000001" customHeight="1" thickBot="1" x14ac:dyDescent="0.3">
      <c r="A122" s="1" t="s">
        <v>162</v>
      </c>
      <c r="B122" s="6" t="str">
        <f t="shared" si="1"/>
        <v>Petits équipements</v>
      </c>
      <c r="C122" s="4">
        <v>5</v>
      </c>
      <c r="D122" s="4" t="s">
        <v>547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20.100000000000001" customHeight="1" thickBot="1" x14ac:dyDescent="0.3">
      <c r="A123" s="1" t="s">
        <v>163</v>
      </c>
      <c r="B123" s="6" t="str">
        <f t="shared" si="1"/>
        <v>Petits équipements</v>
      </c>
      <c r="C123" s="4">
        <v>5</v>
      </c>
      <c r="D123" s="4" t="s">
        <v>547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20.100000000000001" customHeight="1" thickBot="1" x14ac:dyDescent="0.3">
      <c r="A124" s="1" t="s">
        <v>164</v>
      </c>
      <c r="B124" s="6" t="str">
        <f t="shared" si="1"/>
        <v>Petits équipements</v>
      </c>
      <c r="C124" s="4">
        <v>5</v>
      </c>
      <c r="D124" s="4" t="s">
        <v>547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20.100000000000001" customHeight="1" thickBot="1" x14ac:dyDescent="0.3">
      <c r="A125" s="1" t="s">
        <v>165</v>
      </c>
      <c r="B125" s="6" t="str">
        <f t="shared" si="1"/>
        <v>Petits équipements</v>
      </c>
      <c r="C125" s="4">
        <v>5</v>
      </c>
      <c r="D125" s="4" t="s">
        <v>547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20.100000000000001" customHeight="1" thickBot="1" x14ac:dyDescent="0.3">
      <c r="A126" s="1" t="s">
        <v>166</v>
      </c>
      <c r="B126" s="6" t="str">
        <f t="shared" si="1"/>
        <v>Petits équipements</v>
      </c>
      <c r="C126" s="4">
        <v>5</v>
      </c>
      <c r="D126" s="4" t="s">
        <v>547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20.100000000000001" customHeight="1" thickBot="1" x14ac:dyDescent="0.3">
      <c r="A127" s="1" t="s">
        <v>167</v>
      </c>
      <c r="B127" s="6" t="str">
        <f t="shared" si="1"/>
        <v>Petits équipements</v>
      </c>
      <c r="C127" s="4">
        <v>5</v>
      </c>
      <c r="D127" s="4" t="s">
        <v>547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20.100000000000001" customHeight="1" thickBot="1" x14ac:dyDescent="0.3">
      <c r="A128" s="1" t="s">
        <v>597</v>
      </c>
      <c r="B128" s="6" t="str">
        <f t="shared" si="1"/>
        <v>Petits équipements informatiques et de télécommunications</v>
      </c>
      <c r="C128" s="4">
        <v>6</v>
      </c>
      <c r="D128" s="4" t="s">
        <v>547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20.100000000000001" customHeight="1" thickBot="1" x14ac:dyDescent="0.3">
      <c r="A129" s="1" t="s">
        <v>596</v>
      </c>
      <c r="B129" s="6" t="str">
        <f t="shared" si="1"/>
        <v>Petits équipements informatiques et de télécommunications</v>
      </c>
      <c r="C129" s="4">
        <v>6</v>
      </c>
      <c r="D129" s="4" t="s">
        <v>547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20.100000000000001" customHeight="1" thickBot="1" x14ac:dyDescent="0.3">
      <c r="A130" s="6" t="s">
        <v>541</v>
      </c>
      <c r="B130" s="6" t="str">
        <f t="shared" si="1"/>
        <v>Petits équipements informatiques et de télécommunications</v>
      </c>
      <c r="C130" s="4">
        <v>6</v>
      </c>
      <c r="D130" s="4" t="s">
        <v>547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20.100000000000001" customHeight="1" thickBot="1" x14ac:dyDescent="0.3">
      <c r="A131" s="1" t="s">
        <v>573</v>
      </c>
      <c r="B131" s="6" t="str">
        <f t="shared" si="1"/>
        <v>Petits équipements</v>
      </c>
      <c r="C131" s="4">
        <v>5</v>
      </c>
      <c r="D131" s="4" t="s">
        <v>547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20.100000000000001" customHeight="1" thickBot="1" x14ac:dyDescent="0.3">
      <c r="A132" s="6" t="s">
        <v>0</v>
      </c>
      <c r="B132" s="6" t="str">
        <f t="shared" si="1"/>
        <v>Equipement d'échange thermique</v>
      </c>
      <c r="C132" s="4">
        <v>1</v>
      </c>
      <c r="D132" s="4" t="s">
        <v>548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20.100000000000001" customHeight="1" thickBot="1" x14ac:dyDescent="0.3">
      <c r="A133" s="1" t="s">
        <v>28</v>
      </c>
      <c r="B133" s="6" t="str">
        <f t="shared" si="1"/>
        <v>Gros équipements</v>
      </c>
      <c r="C133" s="4">
        <v>4</v>
      </c>
      <c r="D133" s="4" t="s">
        <v>548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20.100000000000001" customHeight="1" thickBot="1" x14ac:dyDescent="0.3">
      <c r="A134" s="1" t="s">
        <v>168</v>
      </c>
      <c r="B134" s="6" t="str">
        <f t="shared" si="1"/>
        <v>Petits équipements</v>
      </c>
      <c r="C134" s="4">
        <v>5</v>
      </c>
      <c r="D134" s="4" t="s">
        <v>547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20.100000000000001" customHeight="1" thickBot="1" x14ac:dyDescent="0.3">
      <c r="A135" s="1" t="s">
        <v>169</v>
      </c>
      <c r="B135" s="6" t="str">
        <f t="shared" si="1"/>
        <v>Petits équipements</v>
      </c>
      <c r="C135" s="4">
        <v>5</v>
      </c>
      <c r="D135" s="4" t="s">
        <v>547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20.100000000000001" customHeight="1" thickBot="1" x14ac:dyDescent="0.3">
      <c r="A136" s="1" t="s">
        <v>170</v>
      </c>
      <c r="B136" s="6" t="str">
        <f t="shared" si="1"/>
        <v>Petits équipements</v>
      </c>
      <c r="C136" s="4">
        <v>5</v>
      </c>
      <c r="D136" s="4" t="s">
        <v>547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20.100000000000001" customHeight="1" thickBot="1" x14ac:dyDescent="0.3">
      <c r="A137" s="1" t="s">
        <v>171</v>
      </c>
      <c r="B137" s="6" t="str">
        <f t="shared" si="1"/>
        <v>Petits équipements</v>
      </c>
      <c r="C137" s="4">
        <v>5</v>
      </c>
      <c r="D137" s="4" t="s">
        <v>547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20.100000000000001" customHeight="1" thickBot="1" x14ac:dyDescent="0.3">
      <c r="A138" s="1" t="s">
        <v>172</v>
      </c>
      <c r="B138" s="6" t="str">
        <f t="shared" si="1"/>
        <v>Petits équipements</v>
      </c>
      <c r="C138" s="4">
        <v>5</v>
      </c>
      <c r="D138" s="4" t="s">
        <v>547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20.100000000000001" customHeight="1" thickBot="1" x14ac:dyDescent="0.3">
      <c r="A139" s="1" t="s">
        <v>173</v>
      </c>
      <c r="B139" s="6" t="str">
        <f t="shared" ref="B139:B202" si="2">IF(C139=1,"Equipement d'échange thermique",IF(C139=2,"Ecrans, moniteurs et équipements comprenant des écrans d'une surface supérieure à 100cm²",IF(C139=3,"Lampes",IF(C139=4,"Gros équipements",IF(C139=5,"Petits équipements",IF(C139=6,"Petits équipements informatiques et de télécommunications","Panneaux photovoltaïques"))))))</f>
        <v>Petits équipements</v>
      </c>
      <c r="C139" s="4">
        <v>5</v>
      </c>
      <c r="D139" s="4" t="s">
        <v>547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20.100000000000001" customHeight="1" thickBot="1" x14ac:dyDescent="0.3">
      <c r="A140" s="1" t="s">
        <v>174</v>
      </c>
      <c r="B140" s="6" t="str">
        <f t="shared" si="2"/>
        <v>Petits équipements</v>
      </c>
      <c r="C140" s="4">
        <v>5</v>
      </c>
      <c r="D140" s="4" t="s">
        <v>547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20.100000000000001" customHeight="1" thickBot="1" x14ac:dyDescent="0.3">
      <c r="A141" s="1" t="s">
        <v>175</v>
      </c>
      <c r="B141" s="6" t="str">
        <f t="shared" si="2"/>
        <v>Petits équipements</v>
      </c>
      <c r="C141" s="4">
        <v>5</v>
      </c>
      <c r="D141" s="4" t="s">
        <v>547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20.100000000000001" customHeight="1" thickBot="1" x14ac:dyDescent="0.3">
      <c r="A142" s="1" t="s">
        <v>176</v>
      </c>
      <c r="B142" s="6" t="str">
        <f t="shared" si="2"/>
        <v>Petits équipements</v>
      </c>
      <c r="C142" s="4">
        <v>5</v>
      </c>
      <c r="D142" s="4" t="s">
        <v>547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20.100000000000001" customHeight="1" thickBot="1" x14ac:dyDescent="0.3">
      <c r="A143" s="1" t="s">
        <v>177</v>
      </c>
      <c r="B143" s="6" t="str">
        <f t="shared" si="2"/>
        <v>Petits équipements</v>
      </c>
      <c r="C143" s="4">
        <v>5</v>
      </c>
      <c r="D143" s="4" t="s">
        <v>547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20.100000000000001" customHeight="1" thickBot="1" x14ac:dyDescent="0.3">
      <c r="A144" s="1" t="s">
        <v>482</v>
      </c>
      <c r="B144" s="6" t="str">
        <f t="shared" si="2"/>
        <v>Petits équipements informatiques et de télécommunications</v>
      </c>
      <c r="C144" s="4">
        <v>6</v>
      </c>
      <c r="D144" s="4" t="s">
        <v>547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20.100000000000001" customHeight="1" thickBot="1" x14ac:dyDescent="0.3">
      <c r="A145" s="1" t="s">
        <v>29</v>
      </c>
      <c r="B145" s="6" t="str">
        <f t="shared" si="2"/>
        <v>Gros équipements</v>
      </c>
      <c r="C145" s="4">
        <v>4</v>
      </c>
      <c r="D145" s="4" t="s">
        <v>548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20.100000000000001" customHeight="1" thickBot="1" x14ac:dyDescent="0.3">
      <c r="A146" s="1" t="s">
        <v>178</v>
      </c>
      <c r="B146" s="6" t="str">
        <f t="shared" si="2"/>
        <v>Petits équipements</v>
      </c>
      <c r="C146" s="4">
        <v>5</v>
      </c>
      <c r="D146" s="4" t="s">
        <v>547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20.100000000000001" customHeight="1" thickBot="1" x14ac:dyDescent="0.3">
      <c r="A147" s="1" t="s">
        <v>179</v>
      </c>
      <c r="B147" s="6" t="str">
        <f t="shared" si="2"/>
        <v>Petits équipements</v>
      </c>
      <c r="C147" s="4">
        <v>5</v>
      </c>
      <c r="D147" s="4" t="s">
        <v>547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20.100000000000001" customHeight="1" thickBot="1" x14ac:dyDescent="0.3">
      <c r="A148" s="1" t="s">
        <v>574</v>
      </c>
      <c r="B148" s="6" t="str">
        <f t="shared" si="2"/>
        <v>Petits équipements</v>
      </c>
      <c r="C148" s="4">
        <v>5</v>
      </c>
      <c r="D148" s="4" t="s">
        <v>547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20.100000000000001" customHeight="1" thickBot="1" x14ac:dyDescent="0.3">
      <c r="A149" s="1" t="s">
        <v>554</v>
      </c>
      <c r="B149" s="6" t="str">
        <f t="shared" si="2"/>
        <v>Gros équipements</v>
      </c>
      <c r="C149" s="4">
        <v>4</v>
      </c>
      <c r="D149" s="4" t="s">
        <v>548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20.100000000000001" customHeight="1" thickBot="1" x14ac:dyDescent="0.3">
      <c r="A150" s="1" t="s">
        <v>180</v>
      </c>
      <c r="B150" s="6" t="str">
        <f t="shared" si="2"/>
        <v>Petits équipements</v>
      </c>
      <c r="C150" s="4">
        <v>5</v>
      </c>
      <c r="D150" s="4" t="s">
        <v>547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20.100000000000001" customHeight="1" thickBot="1" x14ac:dyDescent="0.3">
      <c r="A151" s="1" t="s">
        <v>181</v>
      </c>
      <c r="B151" s="6" t="str">
        <f t="shared" si="2"/>
        <v>Petits équipements</v>
      </c>
      <c r="C151" s="4">
        <v>5</v>
      </c>
      <c r="D151" s="4" t="s">
        <v>547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20.100000000000001" customHeight="1" thickBot="1" x14ac:dyDescent="0.3">
      <c r="A152" s="1" t="s">
        <v>182</v>
      </c>
      <c r="B152" s="6" t="str">
        <f t="shared" si="2"/>
        <v>Petits équipements</v>
      </c>
      <c r="C152" s="4">
        <v>5</v>
      </c>
      <c r="D152" s="4" t="s">
        <v>547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20.100000000000001" customHeight="1" thickBot="1" x14ac:dyDescent="0.3">
      <c r="A153" s="1" t="s">
        <v>30</v>
      </c>
      <c r="B153" s="6" t="str">
        <f t="shared" si="2"/>
        <v>Gros équipements</v>
      </c>
      <c r="C153" s="4">
        <v>4</v>
      </c>
      <c r="D153" s="4" t="s">
        <v>548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20.100000000000001" customHeight="1" thickBot="1" x14ac:dyDescent="0.3">
      <c r="A154" s="1" t="s">
        <v>31</v>
      </c>
      <c r="B154" s="6" t="str">
        <f t="shared" si="2"/>
        <v>Gros équipements</v>
      </c>
      <c r="C154" s="4">
        <v>4</v>
      </c>
      <c r="D154" s="4" t="s">
        <v>548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20.100000000000001" customHeight="1" thickBot="1" x14ac:dyDescent="0.3">
      <c r="A155" s="1" t="s">
        <v>1</v>
      </c>
      <c r="B155" s="6" t="str">
        <f t="shared" si="2"/>
        <v>Equipement d'échange thermique</v>
      </c>
      <c r="C155" s="4">
        <v>1</v>
      </c>
      <c r="D155" s="4" t="s">
        <v>548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20.100000000000001" customHeight="1" thickBot="1" x14ac:dyDescent="0.3">
      <c r="A156" s="1" t="s">
        <v>32</v>
      </c>
      <c r="B156" s="6" t="str">
        <f t="shared" si="2"/>
        <v>Gros équipements</v>
      </c>
      <c r="C156" s="4">
        <v>4</v>
      </c>
      <c r="D156" s="4" t="s">
        <v>548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20.100000000000001" customHeight="1" thickBot="1" x14ac:dyDescent="0.3">
      <c r="A157" s="1" t="s">
        <v>575</v>
      </c>
      <c r="B157" s="6" t="str">
        <f t="shared" si="2"/>
        <v>Petits équipements</v>
      </c>
      <c r="C157" s="4">
        <v>5</v>
      </c>
      <c r="D157" s="4" t="s">
        <v>547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20.100000000000001" customHeight="1" thickBot="1" x14ac:dyDescent="0.3">
      <c r="A158" s="1" t="s">
        <v>183</v>
      </c>
      <c r="B158" s="6" t="str">
        <f t="shared" si="2"/>
        <v>Petits équipements</v>
      </c>
      <c r="C158" s="4">
        <v>5</v>
      </c>
      <c r="D158" s="4" t="s">
        <v>547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20.100000000000001" customHeight="1" thickBot="1" x14ac:dyDescent="0.3">
      <c r="A159" s="1" t="s">
        <v>184</v>
      </c>
      <c r="B159" s="6" t="str">
        <f t="shared" si="2"/>
        <v>Petits équipements</v>
      </c>
      <c r="C159" s="4">
        <v>5</v>
      </c>
      <c r="D159" s="4" t="s">
        <v>547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20.100000000000001" customHeight="1" thickBot="1" x14ac:dyDescent="0.3">
      <c r="A160" s="1" t="s">
        <v>185</v>
      </c>
      <c r="B160" s="6" t="str">
        <f t="shared" si="2"/>
        <v>Petits équipements</v>
      </c>
      <c r="C160" s="4">
        <v>5</v>
      </c>
      <c r="D160" s="4" t="s">
        <v>547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20.100000000000001" customHeight="1" thickBot="1" x14ac:dyDescent="0.3">
      <c r="A161" s="1" t="s">
        <v>186</v>
      </c>
      <c r="B161" s="6" t="str">
        <f t="shared" si="2"/>
        <v>Petits équipements</v>
      </c>
      <c r="C161" s="4">
        <v>5</v>
      </c>
      <c r="D161" s="4" t="s">
        <v>547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20.100000000000001" customHeight="1" thickBot="1" x14ac:dyDescent="0.3">
      <c r="A162" s="1" t="s">
        <v>187</v>
      </c>
      <c r="B162" s="6" t="str">
        <f t="shared" si="2"/>
        <v>Petits équipements</v>
      </c>
      <c r="C162" s="4">
        <v>5</v>
      </c>
      <c r="D162" s="4" t="s">
        <v>547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20.100000000000001" customHeight="1" thickBot="1" x14ac:dyDescent="0.3">
      <c r="A163" s="1" t="s">
        <v>188</v>
      </c>
      <c r="B163" s="6" t="str">
        <f t="shared" si="2"/>
        <v>Petits équipements</v>
      </c>
      <c r="C163" s="4">
        <v>5</v>
      </c>
      <c r="D163" s="4" t="s">
        <v>547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20.100000000000001" customHeight="1" thickBot="1" x14ac:dyDescent="0.3">
      <c r="A164" s="1" t="s">
        <v>481</v>
      </c>
      <c r="B164" s="6" t="str">
        <f t="shared" si="2"/>
        <v>Petits équipements informatiques et de télécommunications</v>
      </c>
      <c r="C164" s="4">
        <v>6</v>
      </c>
      <c r="D164" s="4" t="s">
        <v>547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20.100000000000001" customHeight="1" thickBot="1" x14ac:dyDescent="0.3">
      <c r="A165" s="1" t="s">
        <v>189</v>
      </c>
      <c r="B165" s="6" t="str">
        <f t="shared" si="2"/>
        <v>Petits équipements</v>
      </c>
      <c r="C165" s="4">
        <v>5</v>
      </c>
      <c r="D165" s="4" t="s">
        <v>547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20.100000000000001" customHeight="1" thickBot="1" x14ac:dyDescent="0.3">
      <c r="A166" s="1" t="s">
        <v>190</v>
      </c>
      <c r="B166" s="6" t="str">
        <f t="shared" si="2"/>
        <v>Petits équipements</v>
      </c>
      <c r="C166" s="4">
        <v>5</v>
      </c>
      <c r="D166" s="4" t="s">
        <v>547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20.100000000000001" customHeight="1" thickBot="1" x14ac:dyDescent="0.3">
      <c r="A167" s="1" t="s">
        <v>512</v>
      </c>
      <c r="B167" s="6" t="str">
        <f t="shared" si="2"/>
        <v>Petits équipements informatiques et de télécommunications</v>
      </c>
      <c r="C167" s="4">
        <v>6</v>
      </c>
      <c r="D167" s="4" t="s">
        <v>547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20.100000000000001" customHeight="1" thickBot="1" x14ac:dyDescent="0.3">
      <c r="A168" s="1" t="s">
        <v>2</v>
      </c>
      <c r="B168" s="6" t="str">
        <f t="shared" si="2"/>
        <v>Equipement d'échange thermique</v>
      </c>
      <c r="C168" s="4">
        <v>1</v>
      </c>
      <c r="D168" s="4" t="s">
        <v>548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20.100000000000001" customHeight="1" thickBot="1" x14ac:dyDescent="0.3">
      <c r="A169" s="1" t="s">
        <v>191</v>
      </c>
      <c r="B169" s="6" t="str">
        <f t="shared" si="2"/>
        <v>Petits équipements</v>
      </c>
      <c r="C169" s="4">
        <v>5</v>
      </c>
      <c r="D169" s="4" t="s">
        <v>547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20.100000000000001" customHeight="1" thickBot="1" x14ac:dyDescent="0.3">
      <c r="A170" s="1" t="s">
        <v>192</v>
      </c>
      <c r="B170" s="6" t="str">
        <f t="shared" si="2"/>
        <v>Petits équipements</v>
      </c>
      <c r="C170" s="4">
        <v>5</v>
      </c>
      <c r="D170" s="4" t="s">
        <v>547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20.100000000000001" customHeight="1" thickBot="1" x14ac:dyDescent="0.3">
      <c r="A171" s="1" t="s">
        <v>535</v>
      </c>
      <c r="B171" s="6" t="str">
        <f t="shared" si="2"/>
        <v>Petits équipements</v>
      </c>
      <c r="C171" s="4">
        <v>5</v>
      </c>
      <c r="D171" s="4" t="s">
        <v>547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20.100000000000001" customHeight="1" thickBot="1" x14ac:dyDescent="0.3">
      <c r="A172" s="1" t="s">
        <v>532</v>
      </c>
      <c r="B172" s="6" t="str">
        <f t="shared" si="2"/>
        <v>Petits équipements</v>
      </c>
      <c r="C172" s="4">
        <v>5</v>
      </c>
      <c r="D172" s="4" t="s">
        <v>547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20.100000000000001" customHeight="1" thickBot="1" x14ac:dyDescent="0.3">
      <c r="A173" s="1" t="s">
        <v>193</v>
      </c>
      <c r="B173" s="6" t="str">
        <f t="shared" si="2"/>
        <v>Petits équipements</v>
      </c>
      <c r="C173" s="4">
        <v>5</v>
      </c>
      <c r="D173" s="4" t="s">
        <v>547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20.100000000000001" customHeight="1" thickBot="1" x14ac:dyDescent="0.3">
      <c r="A174" s="1" t="s">
        <v>194</v>
      </c>
      <c r="B174" s="6" t="str">
        <f t="shared" si="2"/>
        <v>Petits équipements</v>
      </c>
      <c r="C174" s="4">
        <v>5</v>
      </c>
      <c r="D174" s="4" t="s">
        <v>547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20.100000000000001" customHeight="1" thickBot="1" x14ac:dyDescent="0.3">
      <c r="A175" s="1" t="s">
        <v>195</v>
      </c>
      <c r="B175" s="6" t="str">
        <f t="shared" si="2"/>
        <v>Petits équipements</v>
      </c>
      <c r="C175" s="4">
        <v>5</v>
      </c>
      <c r="D175" s="4" t="s">
        <v>547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20.100000000000001" customHeight="1" thickBot="1" x14ac:dyDescent="0.3">
      <c r="A176" s="1" t="s">
        <v>3</v>
      </c>
      <c r="B176" s="6" t="str">
        <f t="shared" si="2"/>
        <v>Equipement d'échange thermique</v>
      </c>
      <c r="C176" s="4">
        <v>1</v>
      </c>
      <c r="D176" s="4" t="s">
        <v>548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20.100000000000001" customHeight="1" thickBot="1" x14ac:dyDescent="0.3">
      <c r="A177" s="1" t="s">
        <v>196</v>
      </c>
      <c r="B177" s="6" t="str">
        <f t="shared" si="2"/>
        <v>Petits équipements</v>
      </c>
      <c r="C177" s="4">
        <v>5</v>
      </c>
      <c r="D177" s="4" t="s">
        <v>547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20.100000000000001" customHeight="1" thickBot="1" x14ac:dyDescent="0.3">
      <c r="A178" s="1" t="s">
        <v>483</v>
      </c>
      <c r="B178" s="6" t="str">
        <f t="shared" si="2"/>
        <v>Petits équipements informatiques et de télécommunications</v>
      </c>
      <c r="C178" s="4">
        <v>6</v>
      </c>
      <c r="D178" s="4" t="s">
        <v>547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20.100000000000001" customHeight="1" thickBot="1" x14ac:dyDescent="0.3">
      <c r="A179" s="1" t="s">
        <v>197</v>
      </c>
      <c r="B179" s="6" t="str">
        <f t="shared" si="2"/>
        <v>Petits équipements</v>
      </c>
      <c r="C179" s="4">
        <v>5</v>
      </c>
      <c r="D179" s="4" t="s">
        <v>547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20.100000000000001" customHeight="1" thickBot="1" x14ac:dyDescent="0.3">
      <c r="A180" s="1" t="s">
        <v>33</v>
      </c>
      <c r="B180" s="6" t="str">
        <f t="shared" si="2"/>
        <v>Gros équipements</v>
      </c>
      <c r="C180" s="4">
        <v>4</v>
      </c>
      <c r="D180" s="4" t="s">
        <v>548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20.100000000000001" customHeight="1" thickBot="1" x14ac:dyDescent="0.3">
      <c r="A181" s="1" t="s">
        <v>576</v>
      </c>
      <c r="B181" s="6" t="str">
        <f t="shared" si="2"/>
        <v>Petits équipements</v>
      </c>
      <c r="C181" s="4">
        <v>5</v>
      </c>
      <c r="D181" s="4" t="s">
        <v>547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20.100000000000001" customHeight="1" thickBot="1" x14ac:dyDescent="0.3">
      <c r="A182" s="1" t="s">
        <v>4</v>
      </c>
      <c r="B182" s="6" t="str">
        <f t="shared" si="2"/>
        <v>Equipement d'échange thermique</v>
      </c>
      <c r="C182" s="4">
        <v>1</v>
      </c>
      <c r="D182" s="4" t="s">
        <v>548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20.100000000000001" customHeight="1" thickBot="1" x14ac:dyDescent="0.3">
      <c r="A183" s="1" t="s">
        <v>198</v>
      </c>
      <c r="B183" s="6" t="str">
        <f t="shared" si="2"/>
        <v>Petits équipements</v>
      </c>
      <c r="C183" s="4">
        <v>5</v>
      </c>
      <c r="D183" s="4" t="s">
        <v>547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5.75" thickBot="1" x14ac:dyDescent="0.3">
      <c r="A184" s="1" t="s">
        <v>199</v>
      </c>
      <c r="B184" s="6" t="str">
        <f t="shared" si="2"/>
        <v>Petits équipements</v>
      </c>
      <c r="C184" s="4">
        <v>5</v>
      </c>
      <c r="D184" s="4" t="s">
        <v>547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20.100000000000001" customHeight="1" thickBot="1" x14ac:dyDescent="0.3">
      <c r="A185" s="1" t="s">
        <v>200</v>
      </c>
      <c r="B185" s="6" t="str">
        <f t="shared" si="2"/>
        <v>Petits équipements</v>
      </c>
      <c r="C185" s="4">
        <v>5</v>
      </c>
      <c r="D185" s="4" t="s">
        <v>547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20.100000000000001" customHeight="1" thickBot="1" x14ac:dyDescent="0.3">
      <c r="A186" s="1" t="s">
        <v>201</v>
      </c>
      <c r="B186" s="6" t="str">
        <f t="shared" si="2"/>
        <v>Petits équipements</v>
      </c>
      <c r="C186" s="4">
        <v>5</v>
      </c>
      <c r="D186" s="4" t="s">
        <v>547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20.100000000000001" customHeight="1" thickBot="1" x14ac:dyDescent="0.3">
      <c r="A187" s="1" t="s">
        <v>202</v>
      </c>
      <c r="B187" s="6" t="str">
        <f t="shared" si="2"/>
        <v>Petits équipements</v>
      </c>
      <c r="C187" s="4">
        <v>5</v>
      </c>
      <c r="D187" s="4" t="s">
        <v>547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20.100000000000001" customHeight="1" thickBot="1" x14ac:dyDescent="0.3">
      <c r="A188" s="1" t="s">
        <v>203</v>
      </c>
      <c r="B188" s="6" t="str">
        <f t="shared" si="2"/>
        <v>Petits équipements</v>
      </c>
      <c r="C188" s="4">
        <v>5</v>
      </c>
      <c r="D188" s="4" t="s">
        <v>547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20.100000000000001" customHeight="1" thickBot="1" x14ac:dyDescent="0.3">
      <c r="A189" s="1" t="s">
        <v>204</v>
      </c>
      <c r="B189" s="6" t="str">
        <f t="shared" si="2"/>
        <v>Petits équipements</v>
      </c>
      <c r="C189" s="4">
        <v>5</v>
      </c>
      <c r="D189" s="4" t="s">
        <v>547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20.100000000000001" customHeight="1" thickBot="1" x14ac:dyDescent="0.3">
      <c r="A190" s="1" t="s">
        <v>205</v>
      </c>
      <c r="B190" s="6" t="str">
        <f t="shared" si="2"/>
        <v>Petits équipements</v>
      </c>
      <c r="C190" s="4">
        <v>5</v>
      </c>
      <c r="D190" s="4" t="s">
        <v>547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20.100000000000001" customHeight="1" thickBot="1" x14ac:dyDescent="0.3">
      <c r="A191" s="1" t="s">
        <v>206</v>
      </c>
      <c r="B191" s="6" t="str">
        <f t="shared" si="2"/>
        <v>Petits équipements</v>
      </c>
      <c r="C191" s="4">
        <v>5</v>
      </c>
      <c r="D191" s="4" t="s">
        <v>547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20.100000000000001" customHeight="1" thickBot="1" x14ac:dyDescent="0.3">
      <c r="A192" s="1" t="s">
        <v>207</v>
      </c>
      <c r="B192" s="6" t="str">
        <f t="shared" si="2"/>
        <v>Petits équipements</v>
      </c>
      <c r="C192" s="4">
        <v>5</v>
      </c>
      <c r="D192" s="4" t="s">
        <v>547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20.100000000000001" customHeight="1" thickBot="1" x14ac:dyDescent="0.3">
      <c r="A193" s="1" t="s">
        <v>208</v>
      </c>
      <c r="B193" s="6" t="str">
        <f t="shared" si="2"/>
        <v>Petits équipements</v>
      </c>
      <c r="C193" s="4">
        <v>5</v>
      </c>
      <c r="D193" s="4" t="s">
        <v>547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20.100000000000001" customHeight="1" thickBot="1" x14ac:dyDescent="0.3">
      <c r="A194" s="1" t="s">
        <v>209</v>
      </c>
      <c r="B194" s="6" t="str">
        <f t="shared" si="2"/>
        <v>Petits équipements</v>
      </c>
      <c r="C194" s="4">
        <v>5</v>
      </c>
      <c r="D194" s="4" t="s">
        <v>547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20.100000000000001" customHeight="1" thickBot="1" x14ac:dyDescent="0.3">
      <c r="A195" s="1" t="s">
        <v>210</v>
      </c>
      <c r="B195" s="6" t="str">
        <f t="shared" si="2"/>
        <v>Petits équipements</v>
      </c>
      <c r="C195" s="4">
        <v>5</v>
      </c>
      <c r="D195" s="4" t="s">
        <v>547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20.100000000000001" customHeight="1" thickBot="1" x14ac:dyDescent="0.3">
      <c r="A196" s="1" t="s">
        <v>211</v>
      </c>
      <c r="B196" s="6" t="str">
        <f t="shared" si="2"/>
        <v>Petits équipements</v>
      </c>
      <c r="C196" s="4">
        <v>5</v>
      </c>
      <c r="D196" s="4" t="s">
        <v>547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20.100000000000001" customHeight="1" thickBot="1" x14ac:dyDescent="0.3">
      <c r="A197" s="1" t="s">
        <v>212</v>
      </c>
      <c r="B197" s="6" t="str">
        <f t="shared" si="2"/>
        <v>Petits équipements</v>
      </c>
      <c r="C197" s="4">
        <v>5</v>
      </c>
      <c r="D197" s="4" t="s">
        <v>547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20.100000000000001" customHeight="1" thickBot="1" x14ac:dyDescent="0.3">
      <c r="A198" s="1" t="s">
        <v>213</v>
      </c>
      <c r="B198" s="6" t="str">
        <f t="shared" si="2"/>
        <v>Petits équipements</v>
      </c>
      <c r="C198" s="4">
        <v>5</v>
      </c>
      <c r="D198" s="4" t="s">
        <v>547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20.100000000000001" customHeight="1" thickBot="1" x14ac:dyDescent="0.3">
      <c r="A199" s="1" t="s">
        <v>34</v>
      </c>
      <c r="B199" s="6" t="str">
        <f t="shared" si="2"/>
        <v>Gros équipements</v>
      </c>
      <c r="C199" s="4">
        <v>4</v>
      </c>
      <c r="D199" s="4" t="s">
        <v>548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20.100000000000001" customHeight="1" thickBot="1" x14ac:dyDescent="0.3">
      <c r="A200" s="1" t="s">
        <v>214</v>
      </c>
      <c r="B200" s="6" t="str">
        <f t="shared" si="2"/>
        <v>Petits équipements</v>
      </c>
      <c r="C200" s="4">
        <v>5</v>
      </c>
      <c r="D200" s="4" t="s">
        <v>547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20.100000000000001" customHeight="1" thickBot="1" x14ac:dyDescent="0.3">
      <c r="A201" s="1" t="s">
        <v>35</v>
      </c>
      <c r="B201" s="6" t="str">
        <f t="shared" si="2"/>
        <v>Gros équipements</v>
      </c>
      <c r="C201" s="4">
        <v>4</v>
      </c>
      <c r="D201" s="4" t="s">
        <v>548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20.100000000000001" customHeight="1" thickBot="1" x14ac:dyDescent="0.3">
      <c r="A202" s="1" t="s">
        <v>215</v>
      </c>
      <c r="B202" s="6" t="str">
        <f t="shared" si="2"/>
        <v>Petits équipements</v>
      </c>
      <c r="C202" s="4">
        <v>5</v>
      </c>
      <c r="D202" s="4" t="s">
        <v>547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20.100000000000001" customHeight="1" thickBot="1" x14ac:dyDescent="0.3">
      <c r="A203" s="1" t="s">
        <v>216</v>
      </c>
      <c r="B203" s="6" t="str">
        <f t="shared" ref="B203:B266" si="3">IF(C203=1,"Equipement d'échange thermique",IF(C203=2,"Ecrans, moniteurs et équipements comprenant des écrans d'une surface supérieure à 100cm²",IF(C203=3,"Lampes",IF(C203=4,"Gros équipements",IF(C203=5,"Petits équipements",IF(C203=6,"Petits équipements informatiques et de télécommunications","Panneaux photovoltaïques"))))))</f>
        <v>Petits équipements</v>
      </c>
      <c r="C203" s="4">
        <v>5</v>
      </c>
      <c r="D203" s="4" t="s">
        <v>547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20.100000000000001" customHeight="1" thickBot="1" x14ac:dyDescent="0.3">
      <c r="A204" s="1" t="s">
        <v>484</v>
      </c>
      <c r="B204" s="6" t="str">
        <f t="shared" si="3"/>
        <v>Petits équipements informatiques et de télécommunications</v>
      </c>
      <c r="C204" s="4">
        <v>6</v>
      </c>
      <c r="D204" s="4" t="s">
        <v>547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20.100000000000001" customHeight="1" thickBot="1" x14ac:dyDescent="0.3">
      <c r="A205" s="1" t="s">
        <v>217</v>
      </c>
      <c r="B205" s="6" t="str">
        <f t="shared" si="3"/>
        <v>Petits équipements</v>
      </c>
      <c r="C205" s="4">
        <v>5</v>
      </c>
      <c r="D205" s="4" t="s">
        <v>547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20.100000000000001" customHeight="1" thickBot="1" x14ac:dyDescent="0.3">
      <c r="A206" s="1" t="s">
        <v>218</v>
      </c>
      <c r="B206" s="6" t="str">
        <f t="shared" si="3"/>
        <v>Petits équipements</v>
      </c>
      <c r="C206" s="4">
        <v>5</v>
      </c>
      <c r="D206" s="4" t="s">
        <v>547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20.100000000000001" customHeight="1" thickBot="1" x14ac:dyDescent="0.3">
      <c r="A207" s="1" t="s">
        <v>219</v>
      </c>
      <c r="B207" s="6" t="str">
        <f t="shared" si="3"/>
        <v>Petits équipements</v>
      </c>
      <c r="C207" s="4">
        <v>5</v>
      </c>
      <c r="D207" s="4" t="s">
        <v>547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20.100000000000001" customHeight="1" thickBot="1" x14ac:dyDescent="0.3">
      <c r="A208" s="1" t="s">
        <v>36</v>
      </c>
      <c r="B208" s="6" t="str">
        <f t="shared" si="3"/>
        <v>Gros équipements</v>
      </c>
      <c r="C208" s="4">
        <v>4</v>
      </c>
      <c r="D208" s="4" t="s">
        <v>548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20.100000000000001" customHeight="1" thickBot="1" x14ac:dyDescent="0.3">
      <c r="A209" s="1" t="s">
        <v>5</v>
      </c>
      <c r="B209" s="6" t="str">
        <f t="shared" si="3"/>
        <v>Equipement d'échange thermique</v>
      </c>
      <c r="C209" s="4">
        <v>1</v>
      </c>
      <c r="D209" s="4" t="s">
        <v>548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20.100000000000001" customHeight="1" thickBot="1" x14ac:dyDescent="0.3">
      <c r="A210" s="1" t="s">
        <v>37</v>
      </c>
      <c r="B210" s="6" t="str">
        <f t="shared" si="3"/>
        <v>Gros équipements</v>
      </c>
      <c r="C210" s="4">
        <v>4</v>
      </c>
      <c r="D210" s="4" t="s">
        <v>548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20.100000000000001" customHeight="1" thickBot="1" x14ac:dyDescent="0.3">
      <c r="A211" s="1" t="s">
        <v>220</v>
      </c>
      <c r="B211" s="6" t="str">
        <f t="shared" si="3"/>
        <v>Petits équipements</v>
      </c>
      <c r="C211" s="4">
        <v>5</v>
      </c>
      <c r="D211" s="4" t="s">
        <v>547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20.100000000000001" customHeight="1" thickBot="1" x14ac:dyDescent="0.3">
      <c r="A212" s="1" t="s">
        <v>221</v>
      </c>
      <c r="B212" s="6" t="str">
        <f t="shared" si="3"/>
        <v>Petits équipements</v>
      </c>
      <c r="C212" s="4">
        <v>5</v>
      </c>
      <c r="D212" s="4" t="s">
        <v>547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20.100000000000001" customHeight="1" thickBot="1" x14ac:dyDescent="0.3">
      <c r="A213" s="1" t="s">
        <v>555</v>
      </c>
      <c r="B213" s="6" t="str">
        <f t="shared" si="3"/>
        <v>Gros équipements</v>
      </c>
      <c r="C213" s="4">
        <v>4</v>
      </c>
      <c r="D213" s="4" t="s">
        <v>548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20.100000000000001" customHeight="1" thickBot="1" x14ac:dyDescent="0.3">
      <c r="A214" s="1" t="s">
        <v>550</v>
      </c>
      <c r="B214" s="6" t="str">
        <f t="shared" si="3"/>
        <v>Petits équipements</v>
      </c>
      <c r="C214" s="4">
        <v>5</v>
      </c>
      <c r="D214" s="4" t="s">
        <v>547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20.100000000000001" customHeight="1" thickBot="1" x14ac:dyDescent="0.3">
      <c r="A215" s="1" t="s">
        <v>222</v>
      </c>
      <c r="B215" s="6" t="str">
        <f t="shared" si="3"/>
        <v>Petits équipements</v>
      </c>
      <c r="C215" s="4">
        <v>5</v>
      </c>
      <c r="D215" s="4" t="s">
        <v>547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20.100000000000001" customHeight="1" thickBot="1" x14ac:dyDescent="0.3">
      <c r="A216" s="1" t="s">
        <v>223</v>
      </c>
      <c r="B216" s="6" t="str">
        <f t="shared" si="3"/>
        <v>Petits équipements</v>
      </c>
      <c r="C216" s="4">
        <v>5</v>
      </c>
      <c r="D216" s="4" t="s">
        <v>547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29.25" thickBot="1" x14ac:dyDescent="0.3">
      <c r="A217" s="2" t="s">
        <v>224</v>
      </c>
      <c r="B217" s="6" t="str">
        <f t="shared" si="3"/>
        <v>Petits équipements</v>
      </c>
      <c r="C217" s="4">
        <v>5</v>
      </c>
      <c r="D217" s="4" t="s">
        <v>547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20.100000000000001" customHeight="1" thickBot="1" x14ac:dyDescent="0.3">
      <c r="A218" s="1" t="s">
        <v>577</v>
      </c>
      <c r="B218" s="6" t="str">
        <f t="shared" si="3"/>
        <v>Petits équipements</v>
      </c>
      <c r="C218" s="4">
        <v>5</v>
      </c>
      <c r="D218" s="4" t="s">
        <v>547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20.100000000000001" customHeight="1" thickBot="1" x14ac:dyDescent="0.3">
      <c r="A219" s="1" t="s">
        <v>225</v>
      </c>
      <c r="B219" s="6" t="str">
        <f t="shared" si="3"/>
        <v>Petits équipements</v>
      </c>
      <c r="C219" s="4">
        <v>5</v>
      </c>
      <c r="D219" s="4" t="s">
        <v>547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20.100000000000001" customHeight="1" thickBot="1" x14ac:dyDescent="0.3">
      <c r="A220" s="1" t="s">
        <v>578</v>
      </c>
      <c r="B220" s="6" t="str">
        <f t="shared" si="3"/>
        <v>Petits équipements</v>
      </c>
      <c r="C220" s="4">
        <v>5</v>
      </c>
      <c r="D220" s="4" t="s">
        <v>547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20.100000000000001" customHeight="1" thickBot="1" x14ac:dyDescent="0.3">
      <c r="A221" s="1" t="s">
        <v>536</v>
      </c>
      <c r="B221" s="6" t="str">
        <f t="shared" si="3"/>
        <v>Petits équipements</v>
      </c>
      <c r="C221" s="4">
        <v>5</v>
      </c>
      <c r="D221" s="4" t="s">
        <v>547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20.100000000000001" customHeight="1" thickBot="1" x14ac:dyDescent="0.3">
      <c r="A222" s="1" t="s">
        <v>466</v>
      </c>
      <c r="B222" s="6" t="str">
        <f t="shared" si="3"/>
        <v>Petits équipements informatiques et de télécommunications</v>
      </c>
      <c r="C222" s="4">
        <v>6</v>
      </c>
      <c r="D222" s="4" t="s">
        <v>547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20.100000000000001" customHeight="1" thickBot="1" x14ac:dyDescent="0.3">
      <c r="A223" s="1" t="s">
        <v>226</v>
      </c>
      <c r="B223" s="6" t="str">
        <f t="shared" si="3"/>
        <v>Petits équipements</v>
      </c>
      <c r="C223" s="4">
        <v>5</v>
      </c>
      <c r="D223" s="4" t="s">
        <v>547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20.100000000000001" customHeight="1" thickBot="1" x14ac:dyDescent="0.3">
      <c r="A224" s="1" t="s">
        <v>227</v>
      </c>
      <c r="B224" s="6" t="str">
        <f t="shared" si="3"/>
        <v>Petits équipements</v>
      </c>
      <c r="C224" s="4">
        <v>5</v>
      </c>
      <c r="D224" s="4" t="s">
        <v>547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20.100000000000001" customHeight="1" thickBot="1" x14ac:dyDescent="0.3">
      <c r="A225" s="6" t="s">
        <v>542</v>
      </c>
      <c r="B225" s="6" t="str">
        <f t="shared" si="3"/>
        <v>Petits équipements</v>
      </c>
      <c r="C225" s="4">
        <v>5</v>
      </c>
      <c r="D225" s="4" t="s">
        <v>547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20.100000000000001" customHeight="1" thickBot="1" x14ac:dyDescent="0.3">
      <c r="A226" s="1" t="s">
        <v>228</v>
      </c>
      <c r="B226" s="6" t="str">
        <f t="shared" si="3"/>
        <v>Petits équipements</v>
      </c>
      <c r="C226" s="4">
        <v>5</v>
      </c>
      <c r="D226" s="4" t="s">
        <v>547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20.100000000000001" customHeight="1" thickBot="1" x14ac:dyDescent="0.3">
      <c r="A227" s="1" t="s">
        <v>485</v>
      </c>
      <c r="B227" s="6" t="str">
        <f t="shared" si="3"/>
        <v>Petits équipements informatiques et de télécommunications</v>
      </c>
      <c r="C227" s="4">
        <v>6</v>
      </c>
      <c r="D227" s="4" t="s">
        <v>547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20.100000000000001" customHeight="1" thickBot="1" x14ac:dyDescent="0.3">
      <c r="A228" s="1" t="s">
        <v>38</v>
      </c>
      <c r="B228" s="6" t="str">
        <f t="shared" si="3"/>
        <v>Gros équipements</v>
      </c>
      <c r="C228" s="4">
        <v>4</v>
      </c>
      <c r="D228" s="4" t="s">
        <v>548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20.100000000000001" customHeight="1" thickBot="1" x14ac:dyDescent="0.3">
      <c r="A229" s="1" t="s">
        <v>229</v>
      </c>
      <c r="B229" s="6" t="str">
        <f t="shared" si="3"/>
        <v>Petits équipements</v>
      </c>
      <c r="C229" s="4">
        <v>5</v>
      </c>
      <c r="D229" s="4" t="s">
        <v>547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20.100000000000001" customHeight="1" thickBot="1" x14ac:dyDescent="0.3">
      <c r="A230" s="1" t="s">
        <v>230</v>
      </c>
      <c r="B230" s="6" t="str">
        <f t="shared" si="3"/>
        <v>Petits équipements</v>
      </c>
      <c r="C230" s="4">
        <v>5</v>
      </c>
      <c r="D230" s="4" t="s">
        <v>547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20.100000000000001" customHeight="1" thickBot="1" x14ac:dyDescent="0.3">
      <c r="A231" s="1" t="s">
        <v>231</v>
      </c>
      <c r="B231" s="6" t="str">
        <f t="shared" si="3"/>
        <v>Petits équipements</v>
      </c>
      <c r="C231" s="4">
        <v>5</v>
      </c>
      <c r="D231" s="4" t="s">
        <v>547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20.100000000000001" customHeight="1" thickBot="1" x14ac:dyDescent="0.3">
      <c r="A232" s="1" t="s">
        <v>232</v>
      </c>
      <c r="B232" s="6" t="str">
        <f t="shared" si="3"/>
        <v>Petits équipements</v>
      </c>
      <c r="C232" s="4">
        <v>5</v>
      </c>
      <c r="D232" s="4" t="s">
        <v>547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20.100000000000001" customHeight="1" thickBot="1" x14ac:dyDescent="0.3">
      <c r="A233" s="1" t="s">
        <v>233</v>
      </c>
      <c r="B233" s="6" t="str">
        <f t="shared" si="3"/>
        <v>Petits équipements</v>
      </c>
      <c r="C233" s="4">
        <v>5</v>
      </c>
      <c r="D233" s="4" t="s">
        <v>547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20.100000000000001" customHeight="1" thickBot="1" x14ac:dyDescent="0.3">
      <c r="A234" s="1" t="s">
        <v>234</v>
      </c>
      <c r="B234" s="6" t="str">
        <f t="shared" si="3"/>
        <v>Petits équipements</v>
      </c>
      <c r="C234" s="4">
        <v>5</v>
      </c>
      <c r="D234" s="4" t="s">
        <v>547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20.100000000000001" customHeight="1" thickBot="1" x14ac:dyDescent="0.3">
      <c r="A235" s="1" t="s">
        <v>235</v>
      </c>
      <c r="B235" s="6" t="str">
        <f t="shared" si="3"/>
        <v>Petits équipements</v>
      </c>
      <c r="C235" s="4">
        <v>5</v>
      </c>
      <c r="D235" s="4" t="s">
        <v>547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20.100000000000001" customHeight="1" thickBot="1" x14ac:dyDescent="0.3">
      <c r="A236" s="1" t="s">
        <v>236</v>
      </c>
      <c r="B236" s="6" t="str">
        <f t="shared" si="3"/>
        <v>Petits équipements</v>
      </c>
      <c r="C236" s="4">
        <v>5</v>
      </c>
      <c r="D236" s="4" t="s">
        <v>547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20.100000000000001" customHeight="1" thickBot="1" x14ac:dyDescent="0.3">
      <c r="A237" s="1" t="s">
        <v>237</v>
      </c>
      <c r="B237" s="6" t="str">
        <f t="shared" si="3"/>
        <v>Petits équipements</v>
      </c>
      <c r="C237" s="4">
        <v>5</v>
      </c>
      <c r="D237" s="4" t="s">
        <v>547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20.100000000000001" customHeight="1" thickBot="1" x14ac:dyDescent="0.3">
      <c r="A238" s="1" t="s">
        <v>531</v>
      </c>
      <c r="B238" s="6" t="str">
        <f t="shared" si="3"/>
        <v>Petits équipements</v>
      </c>
      <c r="C238" s="4">
        <v>5</v>
      </c>
      <c r="D238" s="4" t="s">
        <v>547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20.100000000000001" customHeight="1" thickBot="1" x14ac:dyDescent="0.3">
      <c r="A239" s="1" t="s">
        <v>238</v>
      </c>
      <c r="B239" s="6" t="str">
        <f t="shared" si="3"/>
        <v>Petits équipements</v>
      </c>
      <c r="C239" s="4">
        <v>5</v>
      </c>
      <c r="D239" s="4" t="s">
        <v>547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20.100000000000001" customHeight="1" thickBot="1" x14ac:dyDescent="0.3">
      <c r="A240" s="1" t="s">
        <v>239</v>
      </c>
      <c r="B240" s="6" t="str">
        <f t="shared" si="3"/>
        <v>Petits équipements</v>
      </c>
      <c r="C240" s="4">
        <v>5</v>
      </c>
      <c r="D240" s="4" t="s">
        <v>547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20.100000000000001" customHeight="1" thickBot="1" x14ac:dyDescent="0.3">
      <c r="A241" s="1" t="s">
        <v>240</v>
      </c>
      <c r="B241" s="6" t="str">
        <f t="shared" si="3"/>
        <v>Petits équipements</v>
      </c>
      <c r="C241" s="4">
        <v>5</v>
      </c>
      <c r="D241" s="4" t="s">
        <v>547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20.100000000000001" customHeight="1" thickBot="1" x14ac:dyDescent="0.3">
      <c r="A242" s="1" t="s">
        <v>241</v>
      </c>
      <c r="B242" s="6" t="str">
        <f t="shared" si="3"/>
        <v>Petits équipements</v>
      </c>
      <c r="C242" s="4">
        <v>5</v>
      </c>
      <c r="D242" s="4" t="s">
        <v>547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20.100000000000001" customHeight="1" thickBot="1" x14ac:dyDescent="0.3">
      <c r="A243" s="1" t="s">
        <v>242</v>
      </c>
      <c r="B243" s="6" t="str">
        <f t="shared" si="3"/>
        <v>Petits équipements</v>
      </c>
      <c r="C243" s="4">
        <v>5</v>
      </c>
      <c r="D243" s="4" t="s">
        <v>547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20.100000000000001" customHeight="1" thickBot="1" x14ac:dyDescent="0.3">
      <c r="A244" s="1" t="s">
        <v>243</v>
      </c>
      <c r="B244" s="6" t="str">
        <f t="shared" si="3"/>
        <v>Petits équipements</v>
      </c>
      <c r="C244" s="4">
        <v>5</v>
      </c>
      <c r="D244" s="4" t="s">
        <v>547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20.100000000000001" customHeight="1" thickBot="1" x14ac:dyDescent="0.3">
      <c r="A245" s="1" t="s">
        <v>486</v>
      </c>
      <c r="B245" s="6" t="str">
        <f t="shared" si="3"/>
        <v>Petits équipements informatiques et de télécommunications</v>
      </c>
      <c r="C245" s="4">
        <v>6</v>
      </c>
      <c r="D245" s="4" t="s">
        <v>547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20.100000000000001" customHeight="1" thickBot="1" x14ac:dyDescent="0.3">
      <c r="A246" s="1" t="s">
        <v>244</v>
      </c>
      <c r="B246" s="6" t="str">
        <f t="shared" si="3"/>
        <v>Petits équipements</v>
      </c>
      <c r="C246" s="4">
        <v>5</v>
      </c>
      <c r="D246" s="4" t="s">
        <v>547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20.100000000000001" customHeight="1" thickBot="1" x14ac:dyDescent="0.3">
      <c r="A247" s="1" t="s">
        <v>39</v>
      </c>
      <c r="B247" s="6" t="str">
        <f t="shared" si="3"/>
        <v>Gros équipements</v>
      </c>
      <c r="C247" s="4">
        <v>4</v>
      </c>
      <c r="D247" s="4" t="s">
        <v>548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20.100000000000001" customHeight="1" thickBot="1" x14ac:dyDescent="0.3">
      <c r="A248" s="1" t="s">
        <v>245</v>
      </c>
      <c r="B248" s="6" t="str">
        <f t="shared" si="3"/>
        <v>Petits équipements</v>
      </c>
      <c r="C248" s="4">
        <v>5</v>
      </c>
      <c r="D248" s="4" t="s">
        <v>547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20.100000000000001" customHeight="1" thickBot="1" x14ac:dyDescent="0.3">
      <c r="A249" s="1" t="s">
        <v>246</v>
      </c>
      <c r="B249" s="6" t="str">
        <f t="shared" si="3"/>
        <v>Petits équipements</v>
      </c>
      <c r="C249" s="4">
        <v>5</v>
      </c>
      <c r="D249" s="4" t="s">
        <v>547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20.100000000000001" customHeight="1" thickBot="1" x14ac:dyDescent="0.3">
      <c r="A250" s="1" t="s">
        <v>247</v>
      </c>
      <c r="B250" s="6" t="str">
        <f t="shared" si="3"/>
        <v>Petits équipements</v>
      </c>
      <c r="C250" s="4">
        <v>5</v>
      </c>
      <c r="D250" s="4" t="s">
        <v>547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20.100000000000001" customHeight="1" thickBot="1" x14ac:dyDescent="0.3">
      <c r="A251" s="1" t="s">
        <v>6</v>
      </c>
      <c r="B251" s="6" t="str">
        <f t="shared" si="3"/>
        <v>Equipement d'échange thermique</v>
      </c>
      <c r="C251" s="4">
        <v>1</v>
      </c>
      <c r="D251" s="4" t="s">
        <v>548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20.100000000000001" customHeight="1" thickBot="1" x14ac:dyDescent="0.3">
      <c r="A252" s="1" t="s">
        <v>40</v>
      </c>
      <c r="B252" s="6" t="str">
        <f t="shared" si="3"/>
        <v>Gros équipements</v>
      </c>
      <c r="C252" s="4">
        <v>4</v>
      </c>
      <c r="D252" s="4" t="s">
        <v>548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20.100000000000001" customHeight="1" thickBot="1" x14ac:dyDescent="0.3">
      <c r="A253" s="1" t="s">
        <v>41</v>
      </c>
      <c r="B253" s="6" t="str">
        <f t="shared" si="3"/>
        <v>Gros équipements</v>
      </c>
      <c r="C253" s="4">
        <v>4</v>
      </c>
      <c r="D253" s="4" t="s">
        <v>548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20.100000000000001" customHeight="1" thickBot="1" x14ac:dyDescent="0.3">
      <c r="A254" s="1" t="s">
        <v>42</v>
      </c>
      <c r="B254" s="6" t="str">
        <f t="shared" si="3"/>
        <v>Gros équipements</v>
      </c>
      <c r="C254" s="4">
        <v>4</v>
      </c>
      <c r="D254" s="4" t="s">
        <v>548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20.100000000000001" customHeight="1" thickBot="1" x14ac:dyDescent="0.3">
      <c r="A255" s="1" t="s">
        <v>248</v>
      </c>
      <c r="B255" s="6" t="str">
        <f t="shared" si="3"/>
        <v>Petits équipements</v>
      </c>
      <c r="C255" s="4">
        <v>5</v>
      </c>
      <c r="D255" s="4" t="s">
        <v>547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20.100000000000001" customHeight="1" thickBot="1" x14ac:dyDescent="0.3">
      <c r="A256" s="1" t="s">
        <v>249</v>
      </c>
      <c r="B256" s="6" t="str">
        <f t="shared" si="3"/>
        <v>Petits équipements</v>
      </c>
      <c r="C256" s="4">
        <v>5</v>
      </c>
      <c r="D256" s="4" t="s">
        <v>547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20.100000000000001" customHeight="1" thickBot="1" x14ac:dyDescent="0.3">
      <c r="A257" s="1" t="s">
        <v>533</v>
      </c>
      <c r="B257" s="6" t="str">
        <f t="shared" si="3"/>
        <v>Petits équipements</v>
      </c>
      <c r="C257" s="4">
        <v>5</v>
      </c>
      <c r="D257" s="4" t="s">
        <v>547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20.100000000000001" customHeight="1" thickBot="1" x14ac:dyDescent="0.3">
      <c r="A258" s="1" t="s">
        <v>250</v>
      </c>
      <c r="B258" s="6" t="str">
        <f t="shared" si="3"/>
        <v>Petits équipements</v>
      </c>
      <c r="C258" s="4">
        <v>5</v>
      </c>
      <c r="D258" s="4" t="s">
        <v>547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20.100000000000001" customHeight="1" thickBot="1" x14ac:dyDescent="0.3">
      <c r="A259" s="1" t="s">
        <v>251</v>
      </c>
      <c r="B259" s="6" t="str">
        <f t="shared" si="3"/>
        <v>Petits équipements</v>
      </c>
      <c r="C259" s="4">
        <v>5</v>
      </c>
      <c r="D259" s="4" t="s">
        <v>547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20.100000000000001" customHeight="1" thickBot="1" x14ac:dyDescent="0.3">
      <c r="A260" s="1" t="s">
        <v>252</v>
      </c>
      <c r="B260" s="6" t="str">
        <f t="shared" si="3"/>
        <v>Petits équipements</v>
      </c>
      <c r="C260" s="4">
        <v>5</v>
      </c>
      <c r="D260" s="4" t="s">
        <v>547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20.100000000000001" customHeight="1" thickBot="1" x14ac:dyDescent="0.3">
      <c r="A261" s="1" t="s">
        <v>253</v>
      </c>
      <c r="B261" s="6" t="str">
        <f t="shared" si="3"/>
        <v>Petits équipements</v>
      </c>
      <c r="C261" s="4">
        <v>5</v>
      </c>
      <c r="D261" s="4" t="s">
        <v>547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20.100000000000001" customHeight="1" thickBot="1" x14ac:dyDescent="0.3">
      <c r="A262" s="1" t="s">
        <v>43</v>
      </c>
      <c r="B262" s="6" t="str">
        <f t="shared" si="3"/>
        <v>Gros équipements</v>
      </c>
      <c r="C262" s="4">
        <v>4</v>
      </c>
      <c r="D262" s="4" t="s">
        <v>548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20.100000000000001" customHeight="1" thickBot="1" x14ac:dyDescent="0.3">
      <c r="A263" s="1" t="s">
        <v>254</v>
      </c>
      <c r="B263" s="6" t="str">
        <f t="shared" si="3"/>
        <v>Petits équipements</v>
      </c>
      <c r="C263" s="4">
        <v>5</v>
      </c>
      <c r="D263" s="4" t="s">
        <v>547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20.100000000000001" customHeight="1" thickBot="1" x14ac:dyDescent="0.3">
      <c r="A264" s="1" t="s">
        <v>255</v>
      </c>
      <c r="B264" s="6" t="str">
        <f t="shared" si="3"/>
        <v>Petits équipements</v>
      </c>
      <c r="C264" s="4">
        <v>5</v>
      </c>
      <c r="D264" s="4" t="s">
        <v>547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20.100000000000001" customHeight="1" thickBot="1" x14ac:dyDescent="0.3">
      <c r="A265" s="1" t="s">
        <v>256</v>
      </c>
      <c r="B265" s="6" t="str">
        <f t="shared" si="3"/>
        <v>Petits équipements</v>
      </c>
      <c r="C265" s="4">
        <v>5</v>
      </c>
      <c r="D265" s="4" t="s">
        <v>547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20.100000000000001" customHeight="1" thickBot="1" x14ac:dyDescent="0.3">
      <c r="A266" s="1" t="s">
        <v>257</v>
      </c>
      <c r="B266" s="6" t="str">
        <f t="shared" si="3"/>
        <v>Petits équipements</v>
      </c>
      <c r="C266" s="4">
        <v>5</v>
      </c>
      <c r="D266" s="4" t="s">
        <v>547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20.100000000000001" customHeight="1" thickBot="1" x14ac:dyDescent="0.3">
      <c r="A267" s="1" t="s">
        <v>258</v>
      </c>
      <c r="B267" s="6" t="str">
        <f t="shared" ref="B267:B330" si="4">IF(C267=1,"Equipement d'échange thermique",IF(C267=2,"Ecrans, moniteurs et équipements comprenant des écrans d'une surface supérieure à 100cm²",IF(C267=3,"Lampes",IF(C267=4,"Gros équipements",IF(C267=5,"Petits équipements",IF(C267=6,"Petits équipements informatiques et de télécommunications","Panneaux photovoltaïques"))))))</f>
        <v>Petits équipements</v>
      </c>
      <c r="C267" s="4">
        <v>5</v>
      </c>
      <c r="D267" s="4" t="s">
        <v>547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20.100000000000001" customHeight="1" thickBot="1" x14ac:dyDescent="0.3">
      <c r="A268" s="1" t="s">
        <v>259</v>
      </c>
      <c r="B268" s="6" t="str">
        <f t="shared" si="4"/>
        <v>Petits équipements</v>
      </c>
      <c r="C268" s="4">
        <v>5</v>
      </c>
      <c r="D268" s="4" t="s">
        <v>547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20.100000000000001" customHeight="1" thickBot="1" x14ac:dyDescent="0.3">
      <c r="A269" s="1" t="s">
        <v>260</v>
      </c>
      <c r="B269" s="6" t="str">
        <f t="shared" si="4"/>
        <v>Petits équipements</v>
      </c>
      <c r="C269" s="4">
        <v>5</v>
      </c>
      <c r="D269" s="4" t="s">
        <v>547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20.100000000000001" customHeight="1" thickBot="1" x14ac:dyDescent="0.3">
      <c r="A270" s="1" t="s">
        <v>261</v>
      </c>
      <c r="B270" s="6" t="str">
        <f t="shared" si="4"/>
        <v>Petits équipements</v>
      </c>
      <c r="C270" s="4">
        <v>5</v>
      </c>
      <c r="D270" s="4" t="s">
        <v>547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20.100000000000001" customHeight="1" thickBot="1" x14ac:dyDescent="0.3">
      <c r="A271" s="1" t="s">
        <v>487</v>
      </c>
      <c r="B271" s="6" t="str">
        <f t="shared" si="4"/>
        <v>Petits équipements informatiques et de télécommunications</v>
      </c>
      <c r="C271" s="4">
        <v>6</v>
      </c>
      <c r="D271" s="4" t="s">
        <v>547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20.100000000000001" customHeight="1" thickBot="1" x14ac:dyDescent="0.3">
      <c r="A272" s="1" t="s">
        <v>488</v>
      </c>
      <c r="B272" s="6" t="str">
        <f t="shared" si="4"/>
        <v>Petits équipements informatiques et de télécommunications</v>
      </c>
      <c r="C272" s="4">
        <v>6</v>
      </c>
      <c r="D272" s="4" t="s">
        <v>547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20.100000000000001" customHeight="1" thickBot="1" x14ac:dyDescent="0.3">
      <c r="A273" s="1" t="s">
        <v>262</v>
      </c>
      <c r="B273" s="6" t="str">
        <f t="shared" si="4"/>
        <v>Petits équipements</v>
      </c>
      <c r="C273" s="4">
        <v>5</v>
      </c>
      <c r="D273" s="4" t="s">
        <v>547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20.100000000000001" customHeight="1" thickBot="1" x14ac:dyDescent="0.3">
      <c r="A274" s="1" t="s">
        <v>263</v>
      </c>
      <c r="B274" s="6" t="str">
        <f t="shared" si="4"/>
        <v>Petits équipements</v>
      </c>
      <c r="C274" s="4">
        <v>5</v>
      </c>
      <c r="D274" s="4" t="s">
        <v>547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20.100000000000001" customHeight="1" thickBot="1" x14ac:dyDescent="0.3">
      <c r="A275" s="1" t="s">
        <v>264</v>
      </c>
      <c r="B275" s="6" t="str">
        <f t="shared" si="4"/>
        <v>Petits équipements</v>
      </c>
      <c r="C275" s="4">
        <v>5</v>
      </c>
      <c r="D275" s="4" t="s">
        <v>547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20.100000000000001" customHeight="1" thickBot="1" x14ac:dyDescent="0.3">
      <c r="A276" s="1" t="s">
        <v>265</v>
      </c>
      <c r="B276" s="6" t="str">
        <f t="shared" si="4"/>
        <v>Petits équipements</v>
      </c>
      <c r="C276" s="4">
        <v>5</v>
      </c>
      <c r="D276" s="4" t="s">
        <v>547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20.100000000000001" customHeight="1" thickBot="1" x14ac:dyDescent="0.3">
      <c r="A277" s="6" t="s">
        <v>514</v>
      </c>
      <c r="B277" s="6" t="str">
        <f t="shared" si="4"/>
        <v>Gros équipements</v>
      </c>
      <c r="C277" s="4">
        <v>4</v>
      </c>
      <c r="D277" s="4" t="s">
        <v>548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20.100000000000001" customHeight="1" thickBot="1" x14ac:dyDescent="0.3">
      <c r="A278" s="1" t="s">
        <v>44</v>
      </c>
      <c r="B278" s="6" t="str">
        <f t="shared" si="4"/>
        <v>Gros équipements</v>
      </c>
      <c r="C278" s="4">
        <v>4</v>
      </c>
      <c r="D278" s="4" t="s">
        <v>548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20.100000000000001" customHeight="1" thickBot="1" x14ac:dyDescent="0.3">
      <c r="A279" s="1" t="s">
        <v>266</v>
      </c>
      <c r="B279" s="6" t="str">
        <f t="shared" si="4"/>
        <v>Petits équipements</v>
      </c>
      <c r="C279" s="4">
        <v>5</v>
      </c>
      <c r="D279" s="4" t="s">
        <v>547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20.100000000000001" customHeight="1" thickBot="1" x14ac:dyDescent="0.3">
      <c r="A280" s="1" t="s">
        <v>267</v>
      </c>
      <c r="B280" s="6" t="str">
        <f t="shared" si="4"/>
        <v>Petits équipements</v>
      </c>
      <c r="C280" s="4">
        <v>5</v>
      </c>
      <c r="D280" s="4" t="s">
        <v>547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20.100000000000001" customHeight="1" thickBot="1" x14ac:dyDescent="0.3">
      <c r="A281" s="1" t="s">
        <v>268</v>
      </c>
      <c r="B281" s="6" t="str">
        <f t="shared" si="4"/>
        <v>Petits équipements</v>
      </c>
      <c r="C281" s="4">
        <v>5</v>
      </c>
      <c r="D281" s="4" t="s">
        <v>547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20.100000000000001" customHeight="1" thickBot="1" x14ac:dyDescent="0.3">
      <c r="A282" s="1" t="s">
        <v>269</v>
      </c>
      <c r="B282" s="6" t="str">
        <f t="shared" si="4"/>
        <v>Petits équipements</v>
      </c>
      <c r="C282" s="4">
        <v>5</v>
      </c>
      <c r="D282" s="4" t="s">
        <v>547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20.100000000000001" customHeight="1" thickBot="1" x14ac:dyDescent="0.3">
      <c r="A283" s="1" t="s">
        <v>270</v>
      </c>
      <c r="B283" s="6" t="str">
        <f t="shared" si="4"/>
        <v>Petits équipements</v>
      </c>
      <c r="C283" s="4">
        <v>5</v>
      </c>
      <c r="D283" s="4" t="s">
        <v>547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20.100000000000001" customHeight="1" thickBot="1" x14ac:dyDescent="0.3">
      <c r="A284" s="1" t="s">
        <v>271</v>
      </c>
      <c r="B284" s="6" t="str">
        <f t="shared" si="4"/>
        <v>Petits équipements</v>
      </c>
      <c r="C284" s="4">
        <v>5</v>
      </c>
      <c r="D284" s="4" t="s">
        <v>547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20.100000000000001" customHeight="1" thickBot="1" x14ac:dyDescent="0.3">
      <c r="A285" s="1" t="s">
        <v>272</v>
      </c>
      <c r="B285" s="6" t="str">
        <f t="shared" si="4"/>
        <v>Petits équipements</v>
      </c>
      <c r="C285" s="4">
        <v>5</v>
      </c>
      <c r="D285" s="4" t="s">
        <v>547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20.100000000000001" customHeight="1" thickBot="1" x14ac:dyDescent="0.3">
      <c r="A286" s="1" t="s">
        <v>45</v>
      </c>
      <c r="B286" s="6" t="str">
        <f t="shared" si="4"/>
        <v>Gros équipements</v>
      </c>
      <c r="C286" s="4">
        <v>4</v>
      </c>
      <c r="D286" s="4" t="s">
        <v>548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20.100000000000001" customHeight="1" thickBot="1" x14ac:dyDescent="0.3">
      <c r="A287" s="1" t="s">
        <v>489</v>
      </c>
      <c r="B287" s="6" t="str">
        <f t="shared" si="4"/>
        <v>Petits équipements informatiques et de télécommunications</v>
      </c>
      <c r="C287" s="4">
        <v>6</v>
      </c>
      <c r="D287" s="4" t="s">
        <v>547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20.100000000000001" customHeight="1" thickBot="1" x14ac:dyDescent="0.3">
      <c r="A288" s="1" t="s">
        <v>517</v>
      </c>
      <c r="B288" s="6" t="str">
        <f t="shared" si="4"/>
        <v>Lampes</v>
      </c>
      <c r="C288" s="4">
        <v>3</v>
      </c>
      <c r="D288" s="4" t="s">
        <v>547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15.75" thickBot="1" x14ac:dyDescent="0.3">
      <c r="A289" s="1" t="s">
        <v>7</v>
      </c>
      <c r="B289" s="6" t="str">
        <f t="shared" si="4"/>
        <v>Equipement d'échange thermique</v>
      </c>
      <c r="C289" s="4">
        <v>1</v>
      </c>
      <c r="D289" s="4" t="s">
        <v>548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20.100000000000001" customHeight="1" thickBot="1" x14ac:dyDescent="0.3">
      <c r="A290" s="1" t="s">
        <v>46</v>
      </c>
      <c r="B290" s="6" t="str">
        <f t="shared" si="4"/>
        <v>Gros équipements</v>
      </c>
      <c r="C290" s="4">
        <v>4</v>
      </c>
      <c r="D290" s="4" t="s">
        <v>548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20.100000000000001" customHeight="1" thickBot="1" x14ac:dyDescent="0.3">
      <c r="A291" s="1" t="s">
        <v>273</v>
      </c>
      <c r="B291" s="6" t="str">
        <f t="shared" si="4"/>
        <v>Petits équipements</v>
      </c>
      <c r="C291" s="4">
        <v>5</v>
      </c>
      <c r="D291" s="4" t="s">
        <v>547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20.100000000000001" customHeight="1" thickBot="1" x14ac:dyDescent="0.3">
      <c r="A292" s="1" t="s">
        <v>468</v>
      </c>
      <c r="B292" s="6" t="str">
        <f t="shared" si="4"/>
        <v>Petits équipements informatiques et de télécommunications</v>
      </c>
      <c r="C292" s="4">
        <v>6</v>
      </c>
      <c r="D292" s="4" t="s">
        <v>547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20.100000000000001" customHeight="1" thickBot="1" x14ac:dyDescent="0.3">
      <c r="A293" s="1" t="s">
        <v>465</v>
      </c>
      <c r="B293" s="6" t="str">
        <f t="shared" si="4"/>
        <v>Petits équipements informatiques et de télécommunications</v>
      </c>
      <c r="C293" s="4">
        <v>6</v>
      </c>
      <c r="D293" s="4" t="s">
        <v>547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20.100000000000001" customHeight="1" thickBot="1" x14ac:dyDescent="0.3">
      <c r="A294" s="1" t="s">
        <v>467</v>
      </c>
      <c r="B294" s="6" t="str">
        <f t="shared" si="4"/>
        <v>Petits équipements informatiques et de télécommunications</v>
      </c>
      <c r="C294" s="4">
        <v>6</v>
      </c>
      <c r="D294" s="4" t="s">
        <v>547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20.100000000000001" customHeight="1" thickBot="1" x14ac:dyDescent="0.3">
      <c r="A295" s="1" t="s">
        <v>469</v>
      </c>
      <c r="B295" s="6" t="str">
        <f t="shared" si="4"/>
        <v>Petits équipements informatiques et de télécommunications</v>
      </c>
      <c r="C295" s="4">
        <v>6</v>
      </c>
      <c r="D295" s="4" t="s">
        <v>547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20.100000000000001" customHeight="1" thickBot="1" x14ac:dyDescent="0.3">
      <c r="A296" s="1" t="s">
        <v>274</v>
      </c>
      <c r="B296" s="6" t="str">
        <f t="shared" si="4"/>
        <v>Petits équipements</v>
      </c>
      <c r="C296" s="4">
        <v>5</v>
      </c>
      <c r="D296" s="4" t="s">
        <v>547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20.100000000000001" customHeight="1" thickBot="1" x14ac:dyDescent="0.3">
      <c r="A297" s="1" t="s">
        <v>490</v>
      </c>
      <c r="B297" s="6" t="str">
        <f t="shared" si="4"/>
        <v>Petits équipements informatiques et de télécommunications</v>
      </c>
      <c r="C297" s="4">
        <v>6</v>
      </c>
      <c r="D297" s="4" t="s">
        <v>547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20.100000000000001" customHeight="1" thickBot="1" x14ac:dyDescent="0.3">
      <c r="A298" s="1" t="s">
        <v>491</v>
      </c>
      <c r="B298" s="6" t="str">
        <f t="shared" si="4"/>
        <v>Petits équipements informatiques et de télécommunications</v>
      </c>
      <c r="C298" s="4">
        <v>6</v>
      </c>
      <c r="D298" s="4" t="s">
        <v>547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20.100000000000001" customHeight="1" thickBot="1" x14ac:dyDescent="0.3">
      <c r="A299" s="1" t="s">
        <v>538</v>
      </c>
      <c r="B299" s="6" t="str">
        <f t="shared" si="4"/>
        <v>Petits équipements</v>
      </c>
      <c r="C299" s="4">
        <v>5</v>
      </c>
      <c r="D299" s="4" t="s">
        <v>547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20.100000000000001" customHeight="1" thickBot="1" x14ac:dyDescent="0.3">
      <c r="A300" s="1" t="s">
        <v>275</v>
      </c>
      <c r="B300" s="6" t="str">
        <f t="shared" si="4"/>
        <v>Petits équipements</v>
      </c>
      <c r="C300" s="4">
        <v>5</v>
      </c>
      <c r="D300" s="4" t="s">
        <v>547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20.100000000000001" customHeight="1" thickBot="1" x14ac:dyDescent="0.3">
      <c r="A301" s="1" t="s">
        <v>47</v>
      </c>
      <c r="B301" s="6" t="str">
        <f t="shared" si="4"/>
        <v>Gros équipements</v>
      </c>
      <c r="C301" s="4">
        <v>4</v>
      </c>
      <c r="D301" s="4" t="s">
        <v>548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20.100000000000001" customHeight="1" thickBot="1" x14ac:dyDescent="0.3">
      <c r="A302" s="1" t="s">
        <v>276</v>
      </c>
      <c r="B302" s="6" t="str">
        <f t="shared" si="4"/>
        <v>Petits équipements</v>
      </c>
      <c r="C302" s="4">
        <v>5</v>
      </c>
      <c r="D302" s="4" t="s">
        <v>547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20.100000000000001" customHeight="1" thickBot="1" x14ac:dyDescent="0.3">
      <c r="A303" s="1" t="s">
        <v>277</v>
      </c>
      <c r="B303" s="6" t="str">
        <f t="shared" si="4"/>
        <v>Petits équipements</v>
      </c>
      <c r="C303" s="4">
        <v>5</v>
      </c>
      <c r="D303" s="4" t="s">
        <v>547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20.100000000000001" customHeight="1" thickBot="1" x14ac:dyDescent="0.3">
      <c r="A304" s="1" t="s">
        <v>278</v>
      </c>
      <c r="B304" s="6" t="str">
        <f t="shared" si="4"/>
        <v>Petits équipements</v>
      </c>
      <c r="C304" s="4">
        <v>5</v>
      </c>
      <c r="D304" s="4" t="s">
        <v>547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20.100000000000001" customHeight="1" thickBot="1" x14ac:dyDescent="0.3">
      <c r="A305" s="1" t="s">
        <v>279</v>
      </c>
      <c r="B305" s="6" t="str">
        <f t="shared" si="4"/>
        <v>Petits équipements</v>
      </c>
      <c r="C305" s="4">
        <v>5</v>
      </c>
      <c r="D305" s="4" t="s">
        <v>547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20.100000000000001" customHeight="1" thickBot="1" x14ac:dyDescent="0.3">
      <c r="A306" s="1" t="s">
        <v>280</v>
      </c>
      <c r="B306" s="6" t="str">
        <f t="shared" si="4"/>
        <v>Petits équipements</v>
      </c>
      <c r="C306" s="4">
        <v>5</v>
      </c>
      <c r="D306" s="4" t="s">
        <v>547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20.100000000000001" customHeight="1" thickBot="1" x14ac:dyDescent="0.3">
      <c r="A307" s="1" t="s">
        <v>281</v>
      </c>
      <c r="B307" s="6" t="str">
        <f t="shared" si="4"/>
        <v>Petits équipements</v>
      </c>
      <c r="C307" s="4">
        <v>5</v>
      </c>
      <c r="D307" s="4" t="s">
        <v>547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20.100000000000001" customHeight="1" thickBot="1" x14ac:dyDescent="0.3">
      <c r="A308" s="1" t="s">
        <v>453</v>
      </c>
      <c r="B308" s="6" t="str">
        <f t="shared" si="4"/>
        <v>Petits équipements</v>
      </c>
      <c r="C308" s="4">
        <v>5</v>
      </c>
      <c r="D308" s="4" t="s">
        <v>547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20.100000000000001" customHeight="1" thickBot="1" x14ac:dyDescent="0.3">
      <c r="A309" s="1" t="s">
        <v>282</v>
      </c>
      <c r="B309" s="6" t="str">
        <f t="shared" si="4"/>
        <v>Petits équipements</v>
      </c>
      <c r="C309" s="4">
        <v>5</v>
      </c>
      <c r="D309" s="4" t="s">
        <v>547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20.100000000000001" customHeight="1" thickBot="1" x14ac:dyDescent="0.3">
      <c r="A310" s="1" t="s">
        <v>525</v>
      </c>
      <c r="B310" s="6" t="str">
        <f t="shared" si="4"/>
        <v>Lampes</v>
      </c>
      <c r="C310" s="4">
        <v>3</v>
      </c>
      <c r="D310" s="4" t="s">
        <v>547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20.100000000000001" customHeight="1" thickBot="1" x14ac:dyDescent="0.3">
      <c r="A311" s="1" t="s">
        <v>283</v>
      </c>
      <c r="B311" s="6" t="str">
        <f t="shared" si="4"/>
        <v>Petits équipements</v>
      </c>
      <c r="C311" s="4">
        <v>5</v>
      </c>
      <c r="D311" s="4" t="s">
        <v>547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20.100000000000001" customHeight="1" thickBot="1" x14ac:dyDescent="0.3">
      <c r="A312" s="1" t="s">
        <v>284</v>
      </c>
      <c r="B312" s="6" t="str">
        <f t="shared" si="4"/>
        <v>Petits équipements</v>
      </c>
      <c r="C312" s="4">
        <v>5</v>
      </c>
      <c r="D312" s="4" t="s">
        <v>547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20.100000000000001" customHeight="1" thickBot="1" x14ac:dyDescent="0.3">
      <c r="A313" s="1" t="s">
        <v>520</v>
      </c>
      <c r="B313" s="6" t="str">
        <f t="shared" si="4"/>
        <v>Lampes</v>
      </c>
      <c r="C313" s="4">
        <v>3</v>
      </c>
      <c r="D313" s="4" t="s">
        <v>547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20.100000000000001" customHeight="1" thickBot="1" x14ac:dyDescent="0.3">
      <c r="A314" s="1" t="s">
        <v>519</v>
      </c>
      <c r="B314" s="6" t="str">
        <f t="shared" si="4"/>
        <v>Lampes</v>
      </c>
      <c r="C314" s="4">
        <v>3</v>
      </c>
      <c r="D314" s="4" t="s">
        <v>547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20.100000000000001" customHeight="1" thickBot="1" x14ac:dyDescent="0.3">
      <c r="A315" s="1" t="s">
        <v>285</v>
      </c>
      <c r="B315" s="6" t="str">
        <f t="shared" si="4"/>
        <v>Petits équipements</v>
      </c>
      <c r="C315" s="4">
        <v>5</v>
      </c>
      <c r="D315" s="4" t="s">
        <v>547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20.100000000000001" customHeight="1" thickBot="1" x14ac:dyDescent="0.3">
      <c r="A316" s="1" t="s">
        <v>286</v>
      </c>
      <c r="B316" s="6" t="str">
        <f t="shared" si="4"/>
        <v>Petits équipements</v>
      </c>
      <c r="C316" s="4">
        <v>5</v>
      </c>
      <c r="D316" s="4" t="s">
        <v>547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20.100000000000001" customHeight="1" thickBot="1" x14ac:dyDescent="0.3">
      <c r="A317" s="1" t="s">
        <v>287</v>
      </c>
      <c r="B317" s="6" t="str">
        <f t="shared" si="4"/>
        <v>Petits équipements</v>
      </c>
      <c r="C317" s="4">
        <v>5</v>
      </c>
      <c r="D317" s="4" t="s">
        <v>547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20.100000000000001" customHeight="1" thickBot="1" x14ac:dyDescent="0.3">
      <c r="A318" s="1" t="s">
        <v>529</v>
      </c>
      <c r="B318" s="6" t="str">
        <f t="shared" si="4"/>
        <v>Petits équipements</v>
      </c>
      <c r="C318" s="4">
        <v>5</v>
      </c>
      <c r="D318" s="4" t="s">
        <v>547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20.100000000000001" customHeight="1" thickBot="1" x14ac:dyDescent="0.3">
      <c r="A319" s="1" t="s">
        <v>288</v>
      </c>
      <c r="B319" s="6" t="str">
        <f t="shared" si="4"/>
        <v>Petits équipements</v>
      </c>
      <c r="C319" s="4">
        <v>5</v>
      </c>
      <c r="D319" s="4" t="s">
        <v>547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20.100000000000001" customHeight="1" thickBot="1" x14ac:dyDescent="0.3">
      <c r="A320" s="1" t="s">
        <v>48</v>
      </c>
      <c r="B320" s="6" t="str">
        <f t="shared" si="4"/>
        <v>Gros équipements</v>
      </c>
      <c r="C320" s="4">
        <v>4</v>
      </c>
      <c r="D320" s="4" t="s">
        <v>548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20.100000000000001" customHeight="1" thickBot="1" x14ac:dyDescent="0.3">
      <c r="A321" s="1" t="s">
        <v>49</v>
      </c>
      <c r="B321" s="6" t="str">
        <f t="shared" si="4"/>
        <v>Gros équipements</v>
      </c>
      <c r="C321" s="4">
        <v>4</v>
      </c>
      <c r="D321" s="4" t="s">
        <v>548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20.100000000000001" customHeight="1" thickBot="1" x14ac:dyDescent="0.3">
      <c r="A322" s="1" t="s">
        <v>50</v>
      </c>
      <c r="B322" s="6" t="str">
        <f t="shared" si="4"/>
        <v>Gros équipements</v>
      </c>
      <c r="C322" s="4">
        <v>4</v>
      </c>
      <c r="D322" s="4" t="s">
        <v>548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20.100000000000001" customHeight="1" thickBot="1" x14ac:dyDescent="0.3">
      <c r="A323" s="1" t="s">
        <v>51</v>
      </c>
      <c r="B323" s="6" t="str">
        <f t="shared" si="4"/>
        <v>Gros équipements</v>
      </c>
      <c r="C323" s="4">
        <v>4</v>
      </c>
      <c r="D323" s="4" t="s">
        <v>548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20.100000000000001" customHeight="1" thickBot="1" x14ac:dyDescent="0.3">
      <c r="A324" s="1" t="s">
        <v>52</v>
      </c>
      <c r="B324" s="6" t="str">
        <f t="shared" si="4"/>
        <v>Gros équipements</v>
      </c>
      <c r="C324" s="4">
        <v>4</v>
      </c>
      <c r="D324" s="4" t="s">
        <v>548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20.100000000000001" customHeight="1" thickBot="1" x14ac:dyDescent="0.3">
      <c r="A325" s="1" t="s">
        <v>289</v>
      </c>
      <c r="B325" s="6" t="str">
        <f t="shared" si="4"/>
        <v>Petits équipements</v>
      </c>
      <c r="C325" s="4">
        <v>5</v>
      </c>
      <c r="D325" s="4" t="s">
        <v>547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20.100000000000001" customHeight="1" thickBot="1" x14ac:dyDescent="0.3">
      <c r="A326" s="1" t="s">
        <v>492</v>
      </c>
      <c r="B326" s="6" t="str">
        <f t="shared" si="4"/>
        <v>Petits équipements informatiques et de télécommunications</v>
      </c>
      <c r="C326" s="4">
        <v>6</v>
      </c>
      <c r="D326" s="4" t="s">
        <v>547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20.100000000000001" customHeight="1" thickBot="1" x14ac:dyDescent="0.3">
      <c r="A327" s="1" t="s">
        <v>290</v>
      </c>
      <c r="B327" s="6" t="str">
        <f t="shared" si="4"/>
        <v>Petits équipements</v>
      </c>
      <c r="C327" s="4">
        <v>5</v>
      </c>
      <c r="D327" s="4" t="s">
        <v>547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20.100000000000001" customHeight="1" thickBot="1" x14ac:dyDescent="0.3">
      <c r="A328" s="1" t="s">
        <v>291</v>
      </c>
      <c r="B328" s="6" t="str">
        <f t="shared" si="4"/>
        <v>Petits équipements</v>
      </c>
      <c r="C328" s="4">
        <v>5</v>
      </c>
      <c r="D328" s="4" t="s">
        <v>547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20.100000000000001" customHeight="1" thickBot="1" x14ac:dyDescent="0.3">
      <c r="A329" s="1" t="s">
        <v>53</v>
      </c>
      <c r="B329" s="6" t="str">
        <f t="shared" si="4"/>
        <v>Gros équipements</v>
      </c>
      <c r="C329" s="4">
        <v>4</v>
      </c>
      <c r="D329" s="4" t="s">
        <v>548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20.100000000000001" customHeight="1" thickBot="1" x14ac:dyDescent="0.3">
      <c r="A330" s="1" t="s">
        <v>292</v>
      </c>
      <c r="B330" s="6" t="str">
        <f t="shared" si="4"/>
        <v>Petits équipements</v>
      </c>
      <c r="C330" s="4">
        <v>5</v>
      </c>
      <c r="D330" s="4" t="s">
        <v>547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20.100000000000001" customHeight="1" thickBot="1" x14ac:dyDescent="0.3">
      <c r="A331" s="1" t="s">
        <v>54</v>
      </c>
      <c r="B331" s="6" t="str">
        <f t="shared" ref="B331:B394" si="5">IF(C331=1,"Equipement d'échange thermique",IF(C331=2,"Ecrans, moniteurs et équipements comprenant des écrans d'une surface supérieure à 100cm²",IF(C331=3,"Lampes",IF(C331=4,"Gros équipements",IF(C331=5,"Petits équipements",IF(C331=6,"Petits équipements informatiques et de télécommunications","Panneaux photovoltaïques"))))))</f>
        <v>Gros équipements</v>
      </c>
      <c r="C331" s="4">
        <v>4</v>
      </c>
      <c r="D331" s="4" t="s">
        <v>548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20.100000000000001" customHeight="1" thickBot="1" x14ac:dyDescent="0.3">
      <c r="A332" s="1" t="s">
        <v>293</v>
      </c>
      <c r="B332" s="6" t="str">
        <f t="shared" si="5"/>
        <v>Petits équipements</v>
      </c>
      <c r="C332" s="4">
        <v>5</v>
      </c>
      <c r="D332" s="4" t="s">
        <v>547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20.100000000000001" customHeight="1" thickBot="1" x14ac:dyDescent="0.3">
      <c r="A333" s="1" t="s">
        <v>294</v>
      </c>
      <c r="B333" s="6" t="str">
        <f t="shared" si="5"/>
        <v>Petits équipements</v>
      </c>
      <c r="C333" s="4">
        <v>5</v>
      </c>
      <c r="D333" s="4" t="s">
        <v>547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20.100000000000001" customHeight="1" thickBot="1" x14ac:dyDescent="0.3">
      <c r="A334" s="1" t="s">
        <v>526</v>
      </c>
      <c r="B334" s="6" t="str">
        <f t="shared" si="5"/>
        <v>Lampes</v>
      </c>
      <c r="C334" s="4">
        <v>3</v>
      </c>
      <c r="D334" s="4" t="s">
        <v>547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20.100000000000001" customHeight="1" thickBot="1" x14ac:dyDescent="0.3">
      <c r="A335" s="1" t="s">
        <v>521</v>
      </c>
      <c r="B335" s="6" t="str">
        <f t="shared" si="5"/>
        <v>Lampes</v>
      </c>
      <c r="C335" s="4">
        <v>3</v>
      </c>
      <c r="D335" s="4" t="s">
        <v>547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20.100000000000001" customHeight="1" thickBot="1" x14ac:dyDescent="0.3">
      <c r="A336" s="1" t="s">
        <v>295</v>
      </c>
      <c r="B336" s="6" t="str">
        <f t="shared" si="5"/>
        <v>Petits équipements</v>
      </c>
      <c r="C336" s="4">
        <v>5</v>
      </c>
      <c r="D336" s="4" t="s">
        <v>547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20.100000000000001" customHeight="1" thickBot="1" x14ac:dyDescent="0.3">
      <c r="A337" s="1" t="s">
        <v>296</v>
      </c>
      <c r="B337" s="6" t="str">
        <f t="shared" si="5"/>
        <v>Petits équipements</v>
      </c>
      <c r="C337" s="4">
        <v>5</v>
      </c>
      <c r="D337" s="4" t="s">
        <v>547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20.100000000000001" customHeight="1" thickBot="1" x14ac:dyDescent="0.3">
      <c r="A338" s="1" t="s">
        <v>527</v>
      </c>
      <c r="B338" s="6" t="str">
        <f t="shared" si="5"/>
        <v>Lampes</v>
      </c>
      <c r="C338" s="4">
        <v>3</v>
      </c>
      <c r="D338" s="4" t="s">
        <v>547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20.100000000000001" customHeight="1" thickBot="1" x14ac:dyDescent="0.3">
      <c r="A339" s="1" t="s">
        <v>297</v>
      </c>
      <c r="B339" s="6" t="str">
        <f t="shared" si="5"/>
        <v>Petits équipements</v>
      </c>
      <c r="C339" s="4">
        <v>5</v>
      </c>
      <c r="D339" s="4" t="s">
        <v>547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20.100000000000001" customHeight="1" thickBot="1" x14ac:dyDescent="0.3">
      <c r="A340" s="1" t="s">
        <v>298</v>
      </c>
      <c r="B340" s="6" t="str">
        <f t="shared" si="5"/>
        <v>Petits équipements</v>
      </c>
      <c r="C340" s="4">
        <v>5</v>
      </c>
      <c r="D340" s="4" t="s">
        <v>547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20.100000000000001" customHeight="1" thickBot="1" x14ac:dyDescent="0.3">
      <c r="A341" s="1" t="s">
        <v>299</v>
      </c>
      <c r="B341" s="6" t="str">
        <f t="shared" si="5"/>
        <v>Petits équipements</v>
      </c>
      <c r="C341" s="4">
        <v>5</v>
      </c>
      <c r="D341" s="4" t="s">
        <v>547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20.100000000000001" customHeight="1" thickBot="1" x14ac:dyDescent="0.3">
      <c r="A342" s="1" t="s">
        <v>470</v>
      </c>
      <c r="B342" s="6" t="str">
        <f t="shared" si="5"/>
        <v>Petits équipements informatiques et de télécommunications</v>
      </c>
      <c r="C342" s="4">
        <v>6</v>
      </c>
      <c r="D342" s="4" t="s">
        <v>547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20.100000000000001" customHeight="1" thickBot="1" x14ac:dyDescent="0.3">
      <c r="A343" s="1" t="s">
        <v>55</v>
      </c>
      <c r="B343" s="6" t="str">
        <f t="shared" si="5"/>
        <v>Gros équipements</v>
      </c>
      <c r="C343" s="4">
        <v>4</v>
      </c>
      <c r="D343" s="4" t="s">
        <v>548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20.100000000000001" customHeight="1" thickBot="1" x14ac:dyDescent="0.3">
      <c r="A344" s="1" t="s">
        <v>300</v>
      </c>
      <c r="B344" s="6" t="str">
        <f t="shared" si="5"/>
        <v>Petits équipements</v>
      </c>
      <c r="C344" s="4">
        <v>5</v>
      </c>
      <c r="D344" s="4" t="s">
        <v>547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20.100000000000001" customHeight="1" thickBot="1" x14ac:dyDescent="0.3">
      <c r="A345" s="1" t="s">
        <v>301</v>
      </c>
      <c r="B345" s="6" t="str">
        <f t="shared" si="5"/>
        <v>Petits équipements</v>
      </c>
      <c r="C345" s="4">
        <v>5</v>
      </c>
      <c r="D345" s="4" t="s">
        <v>547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20.100000000000001" customHeight="1" thickBot="1" x14ac:dyDescent="0.3">
      <c r="A346" s="1" t="s">
        <v>302</v>
      </c>
      <c r="B346" s="6" t="str">
        <f t="shared" si="5"/>
        <v>Petits équipements</v>
      </c>
      <c r="C346" s="4">
        <v>5</v>
      </c>
      <c r="D346" s="4" t="s">
        <v>547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20.100000000000001" customHeight="1" thickBot="1" x14ac:dyDescent="0.3">
      <c r="A347" s="1" t="s">
        <v>8</v>
      </c>
      <c r="B347" s="6" t="str">
        <f t="shared" si="5"/>
        <v>Equipement d'échange thermique</v>
      </c>
      <c r="C347" s="4">
        <v>1</v>
      </c>
      <c r="D347" s="4" t="s">
        <v>548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20.100000000000001" customHeight="1" thickBot="1" x14ac:dyDescent="0.3">
      <c r="A348" s="1" t="s">
        <v>303</v>
      </c>
      <c r="B348" s="6" t="str">
        <f t="shared" si="5"/>
        <v>Petits équipements</v>
      </c>
      <c r="C348" s="4">
        <v>5</v>
      </c>
      <c r="D348" s="4" t="s">
        <v>547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20.100000000000001" customHeight="1" thickBot="1" x14ac:dyDescent="0.3">
      <c r="A349" s="1" t="s">
        <v>304</v>
      </c>
      <c r="B349" s="6" t="str">
        <f t="shared" si="5"/>
        <v>Petits équipements</v>
      </c>
      <c r="C349" s="4">
        <v>5</v>
      </c>
      <c r="D349" s="4" t="s">
        <v>547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20.100000000000001" customHeight="1" thickBot="1" x14ac:dyDescent="0.3">
      <c r="A350" s="1" t="s">
        <v>305</v>
      </c>
      <c r="B350" s="6" t="str">
        <f t="shared" si="5"/>
        <v>Petits équipements</v>
      </c>
      <c r="C350" s="4">
        <v>5</v>
      </c>
      <c r="D350" s="4" t="s">
        <v>547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20.100000000000001" customHeight="1" thickBot="1" x14ac:dyDescent="0.3">
      <c r="A351" s="1" t="s">
        <v>306</v>
      </c>
      <c r="B351" s="6" t="str">
        <f t="shared" si="5"/>
        <v>Petits équipements</v>
      </c>
      <c r="C351" s="4">
        <v>5</v>
      </c>
      <c r="D351" s="4" t="s">
        <v>547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20.100000000000001" customHeight="1" thickBot="1" x14ac:dyDescent="0.3">
      <c r="A352" s="1" t="s">
        <v>307</v>
      </c>
      <c r="B352" s="6" t="str">
        <f t="shared" si="5"/>
        <v>Petits équipements</v>
      </c>
      <c r="C352" s="4">
        <v>5</v>
      </c>
      <c r="D352" s="4" t="s">
        <v>547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20.100000000000001" customHeight="1" thickBot="1" x14ac:dyDescent="0.3">
      <c r="A353" s="1" t="s">
        <v>308</v>
      </c>
      <c r="B353" s="6" t="str">
        <f t="shared" si="5"/>
        <v>Petits équipements</v>
      </c>
      <c r="C353" s="4">
        <v>5</v>
      </c>
      <c r="D353" s="4" t="s">
        <v>547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20.100000000000001" customHeight="1" thickBot="1" x14ac:dyDescent="0.3">
      <c r="A354" s="1" t="s">
        <v>309</v>
      </c>
      <c r="B354" s="6" t="str">
        <f t="shared" si="5"/>
        <v>Petits équipements</v>
      </c>
      <c r="C354" s="4">
        <v>5</v>
      </c>
      <c r="D354" s="4" t="s">
        <v>547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20.100000000000001" customHeight="1" thickBot="1" x14ac:dyDescent="0.3">
      <c r="A355" s="1" t="s">
        <v>310</v>
      </c>
      <c r="B355" s="6" t="str">
        <f t="shared" si="5"/>
        <v>Petits équipements</v>
      </c>
      <c r="C355" s="4">
        <v>5</v>
      </c>
      <c r="D355" s="4" t="s">
        <v>547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20.100000000000001" customHeight="1" thickBot="1" x14ac:dyDescent="0.3">
      <c r="A356" s="1" t="s">
        <v>493</v>
      </c>
      <c r="B356" s="6" t="str">
        <f t="shared" si="5"/>
        <v>Petits équipements informatiques et de télécommunications</v>
      </c>
      <c r="C356" s="4">
        <v>6</v>
      </c>
      <c r="D356" s="4" t="s">
        <v>547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20.100000000000001" customHeight="1" thickBot="1" x14ac:dyDescent="0.3">
      <c r="A357" s="1" t="s">
        <v>311</v>
      </c>
      <c r="B357" s="6" t="str">
        <f t="shared" si="5"/>
        <v>Petits équipements</v>
      </c>
      <c r="C357" s="4">
        <v>5</v>
      </c>
      <c r="D357" s="4" t="s">
        <v>547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20.100000000000001" customHeight="1" thickBot="1" x14ac:dyDescent="0.3">
      <c r="A358" s="1" t="s">
        <v>312</v>
      </c>
      <c r="B358" s="6" t="str">
        <f t="shared" si="5"/>
        <v>Petits équipements</v>
      </c>
      <c r="C358" s="4">
        <v>5</v>
      </c>
      <c r="D358" s="4" t="s">
        <v>547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20.100000000000001" customHeight="1" thickBot="1" x14ac:dyDescent="0.3">
      <c r="A359" s="1" t="s">
        <v>56</v>
      </c>
      <c r="B359" s="6" t="str">
        <f t="shared" si="5"/>
        <v>Gros équipements</v>
      </c>
      <c r="C359" s="4">
        <v>4</v>
      </c>
      <c r="D359" s="4" t="s">
        <v>548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20.100000000000001" customHeight="1" thickBot="1" x14ac:dyDescent="0.3">
      <c r="A360" s="1" t="s">
        <v>313</v>
      </c>
      <c r="B360" s="6" t="str">
        <f t="shared" si="5"/>
        <v>Petits équipements</v>
      </c>
      <c r="C360" s="4">
        <v>5</v>
      </c>
      <c r="D360" s="4" t="s">
        <v>547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20.100000000000001" customHeight="1" thickBot="1" x14ac:dyDescent="0.3">
      <c r="A361" s="1" t="s">
        <v>314</v>
      </c>
      <c r="B361" s="6" t="str">
        <f t="shared" si="5"/>
        <v>Petits équipements</v>
      </c>
      <c r="C361" s="4">
        <v>5</v>
      </c>
      <c r="D361" s="4" t="s">
        <v>547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20.100000000000001" customHeight="1" thickBot="1" x14ac:dyDescent="0.3">
      <c r="A362" s="1" t="s">
        <v>315</v>
      </c>
      <c r="B362" s="6" t="str">
        <f t="shared" si="5"/>
        <v>Petits équipements</v>
      </c>
      <c r="C362" s="4">
        <v>5</v>
      </c>
      <c r="D362" s="4" t="s">
        <v>547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20.100000000000001" customHeight="1" thickBot="1" x14ac:dyDescent="0.3">
      <c r="A363" s="1" t="s">
        <v>316</v>
      </c>
      <c r="B363" s="6" t="str">
        <f t="shared" si="5"/>
        <v>Petits équipements</v>
      </c>
      <c r="C363" s="4">
        <v>5</v>
      </c>
      <c r="D363" s="4" t="s">
        <v>547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20.100000000000001" customHeight="1" thickBot="1" x14ac:dyDescent="0.3">
      <c r="A364" s="1" t="s">
        <v>317</v>
      </c>
      <c r="B364" s="6" t="str">
        <f t="shared" si="5"/>
        <v>Petits équipements</v>
      </c>
      <c r="C364" s="4">
        <v>5</v>
      </c>
      <c r="D364" s="4" t="s">
        <v>547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20.100000000000001" customHeight="1" thickBot="1" x14ac:dyDescent="0.3">
      <c r="A365" s="1" t="s">
        <v>82</v>
      </c>
      <c r="B365" s="6" t="str">
        <f t="shared" si="5"/>
        <v>Petits équipements</v>
      </c>
      <c r="C365" s="4">
        <v>5</v>
      </c>
      <c r="D365" s="4" t="s">
        <v>547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20.100000000000001" customHeight="1" thickBot="1" x14ac:dyDescent="0.3">
      <c r="A366" s="1" t="s">
        <v>318</v>
      </c>
      <c r="B366" s="6" t="str">
        <f t="shared" si="5"/>
        <v>Petits équipements</v>
      </c>
      <c r="C366" s="4">
        <v>5</v>
      </c>
      <c r="D366" s="4" t="s">
        <v>547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20.100000000000001" customHeight="1" thickBot="1" x14ac:dyDescent="0.3">
      <c r="A367" s="1" t="s">
        <v>319</v>
      </c>
      <c r="B367" s="6" t="str">
        <f t="shared" si="5"/>
        <v>Petits équipements</v>
      </c>
      <c r="C367" s="4">
        <v>5</v>
      </c>
      <c r="D367" s="4" t="s">
        <v>547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20.100000000000001" customHeight="1" thickBot="1" x14ac:dyDescent="0.3">
      <c r="A368" s="1" t="s">
        <v>494</v>
      </c>
      <c r="B368" s="6" t="str">
        <f t="shared" si="5"/>
        <v>Petits équipements informatiques et de télécommunications</v>
      </c>
      <c r="C368" s="4">
        <v>6</v>
      </c>
      <c r="D368" s="4" t="s">
        <v>547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20.100000000000001" customHeight="1" thickBot="1" x14ac:dyDescent="0.3">
      <c r="A369" s="1" t="s">
        <v>496</v>
      </c>
      <c r="B369" s="6" t="str">
        <f t="shared" si="5"/>
        <v>Petits équipements informatiques et de télécommunications</v>
      </c>
      <c r="C369" s="4">
        <v>6</v>
      </c>
      <c r="D369" s="4" t="s">
        <v>547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20.100000000000001" customHeight="1" thickBot="1" x14ac:dyDescent="0.3">
      <c r="A370" s="1" t="s">
        <v>539</v>
      </c>
      <c r="B370" s="6" t="str">
        <f t="shared" si="5"/>
        <v>Petits équipements</v>
      </c>
      <c r="C370" s="4">
        <v>5</v>
      </c>
      <c r="D370" s="4" t="s">
        <v>547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20.100000000000001" customHeight="1" thickBot="1" x14ac:dyDescent="0.3">
      <c r="A371" s="1" t="s">
        <v>320</v>
      </c>
      <c r="B371" s="6" t="str">
        <f t="shared" si="5"/>
        <v>Petits équipements</v>
      </c>
      <c r="C371" s="4">
        <v>5</v>
      </c>
      <c r="D371" s="4" t="s">
        <v>547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20.100000000000001" customHeight="1" thickBot="1" x14ac:dyDescent="0.3">
      <c r="A372" s="1" t="s">
        <v>57</v>
      </c>
      <c r="B372" s="6" t="str">
        <f t="shared" si="5"/>
        <v>Gros équipements</v>
      </c>
      <c r="C372" s="4">
        <v>4</v>
      </c>
      <c r="D372" s="4" t="s">
        <v>548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20.100000000000001" customHeight="1" thickBot="1" x14ac:dyDescent="0.3">
      <c r="A373" s="1" t="s">
        <v>14</v>
      </c>
      <c r="B373" s="6" t="str">
        <f t="shared" si="5"/>
        <v>Ecrans, moniteurs et équipements comprenant des écrans d'une surface supérieure à 100cm²</v>
      </c>
      <c r="C373" s="4">
        <v>2</v>
      </c>
      <c r="D373" s="4" t="s">
        <v>547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20.100000000000001" customHeight="1" thickBot="1" x14ac:dyDescent="0.3">
      <c r="A374" s="1" t="s">
        <v>321</v>
      </c>
      <c r="B374" s="6" t="str">
        <f t="shared" si="5"/>
        <v>Petits équipements</v>
      </c>
      <c r="C374" s="4">
        <v>5</v>
      </c>
      <c r="D374" s="4" t="s">
        <v>547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20.100000000000001" customHeight="1" thickBot="1" x14ac:dyDescent="0.3">
      <c r="A375" s="1" t="s">
        <v>322</v>
      </c>
      <c r="B375" s="6" t="str">
        <f t="shared" si="5"/>
        <v>Petits équipements</v>
      </c>
      <c r="C375" s="4">
        <v>5</v>
      </c>
      <c r="D375" s="4" t="s">
        <v>547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20.100000000000001" customHeight="1" thickBot="1" x14ac:dyDescent="0.3">
      <c r="A376" s="1" t="s">
        <v>323</v>
      </c>
      <c r="B376" s="6" t="str">
        <f t="shared" si="5"/>
        <v>Petits équipements</v>
      </c>
      <c r="C376" s="4">
        <v>5</v>
      </c>
      <c r="D376" s="4" t="s">
        <v>547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20.100000000000001" customHeight="1" thickBot="1" x14ac:dyDescent="0.3">
      <c r="A377" s="1" t="s">
        <v>324</v>
      </c>
      <c r="B377" s="6" t="str">
        <f t="shared" si="5"/>
        <v>Petits équipements</v>
      </c>
      <c r="C377" s="4">
        <v>5</v>
      </c>
      <c r="D377" s="4" t="s">
        <v>547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20.100000000000001" customHeight="1" thickBot="1" x14ac:dyDescent="0.3">
      <c r="A378" s="1" t="s">
        <v>325</v>
      </c>
      <c r="B378" s="6" t="str">
        <f t="shared" si="5"/>
        <v>Petits équipements</v>
      </c>
      <c r="C378" s="4">
        <v>5</v>
      </c>
      <c r="D378" s="4" t="s">
        <v>547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20.100000000000001" customHeight="1" thickBot="1" x14ac:dyDescent="0.3">
      <c r="A379" s="1" t="s">
        <v>58</v>
      </c>
      <c r="B379" s="6" t="str">
        <f t="shared" si="5"/>
        <v>Gros équipements</v>
      </c>
      <c r="C379" s="4">
        <v>4</v>
      </c>
      <c r="D379" s="4" t="s">
        <v>548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20.100000000000001" customHeight="1" thickBot="1" x14ac:dyDescent="0.3">
      <c r="A380" s="1" t="s">
        <v>326</v>
      </c>
      <c r="B380" s="6" t="str">
        <f t="shared" si="5"/>
        <v>Petits équipements</v>
      </c>
      <c r="C380" s="4">
        <v>5</v>
      </c>
      <c r="D380" s="4" t="s">
        <v>547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20.100000000000001" customHeight="1" thickBot="1" x14ac:dyDescent="0.3">
      <c r="A381" s="1" t="s">
        <v>579</v>
      </c>
      <c r="B381" s="6" t="str">
        <f t="shared" si="5"/>
        <v>Petits équipements</v>
      </c>
      <c r="C381" s="4">
        <v>5</v>
      </c>
      <c r="D381" s="4" t="s">
        <v>547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20.100000000000001" customHeight="1" thickBot="1" x14ac:dyDescent="0.3">
      <c r="A382" s="1" t="s">
        <v>327</v>
      </c>
      <c r="B382" s="6" t="str">
        <f t="shared" si="5"/>
        <v>Petits équipements</v>
      </c>
      <c r="C382" s="4">
        <v>5</v>
      </c>
      <c r="D382" s="4" t="s">
        <v>547</v>
      </c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20.100000000000001" customHeight="1" thickBot="1" x14ac:dyDescent="0.3">
      <c r="A383" s="1" t="s">
        <v>328</v>
      </c>
      <c r="B383" s="6" t="str">
        <f t="shared" si="5"/>
        <v>Petits équipements</v>
      </c>
      <c r="C383" s="4">
        <v>5</v>
      </c>
      <c r="D383" s="4" t="s">
        <v>547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20.100000000000001" customHeight="1" thickBot="1" x14ac:dyDescent="0.3">
      <c r="A384" s="1" t="s">
        <v>540</v>
      </c>
      <c r="B384" s="6" t="str">
        <f t="shared" si="5"/>
        <v>Petits équipements</v>
      </c>
      <c r="C384" s="4">
        <v>5</v>
      </c>
      <c r="D384" s="4" t="s">
        <v>547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20.100000000000001" customHeight="1" thickBot="1" x14ac:dyDescent="0.3">
      <c r="A385" s="1" t="s">
        <v>329</v>
      </c>
      <c r="B385" s="6" t="str">
        <f t="shared" si="5"/>
        <v>Petits équipements</v>
      </c>
      <c r="C385" s="4">
        <v>5</v>
      </c>
      <c r="D385" s="4" t="s">
        <v>547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20.100000000000001" customHeight="1" thickBot="1" x14ac:dyDescent="0.3">
      <c r="A386" s="1" t="s">
        <v>495</v>
      </c>
      <c r="B386" s="6" t="str">
        <f t="shared" si="5"/>
        <v>Petits équipements informatiques et de télécommunications</v>
      </c>
      <c r="C386" s="4">
        <v>6</v>
      </c>
      <c r="D386" s="4" t="s">
        <v>547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20.100000000000001" customHeight="1" thickBot="1" x14ac:dyDescent="0.3">
      <c r="A387" s="1" t="s">
        <v>330</v>
      </c>
      <c r="B387" s="6" t="str">
        <f t="shared" si="5"/>
        <v>Petits équipements</v>
      </c>
      <c r="C387" s="4">
        <v>5</v>
      </c>
      <c r="D387" s="4" t="s">
        <v>547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20.100000000000001" customHeight="1" thickBot="1" x14ac:dyDescent="0.3">
      <c r="A388" s="1" t="s">
        <v>331</v>
      </c>
      <c r="B388" s="6" t="str">
        <f t="shared" si="5"/>
        <v>Petits équipements</v>
      </c>
      <c r="C388" s="4">
        <v>5</v>
      </c>
      <c r="D388" s="4" t="s">
        <v>547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20.100000000000001" customHeight="1" thickBot="1" x14ac:dyDescent="0.3">
      <c r="A389" s="1" t="s">
        <v>556</v>
      </c>
      <c r="B389" s="6" t="str">
        <f t="shared" si="5"/>
        <v>Gros équipements</v>
      </c>
      <c r="C389" s="4">
        <v>4</v>
      </c>
      <c r="D389" s="4" t="s">
        <v>548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20.100000000000001" customHeight="1" thickBot="1" x14ac:dyDescent="0.3">
      <c r="A390" s="1" t="s">
        <v>580</v>
      </c>
      <c r="B390" s="6" t="str">
        <f t="shared" si="5"/>
        <v>Petits équipements</v>
      </c>
      <c r="C390" s="4">
        <v>5</v>
      </c>
      <c r="D390" s="4" t="s">
        <v>547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20.100000000000001" customHeight="1" thickBot="1" x14ac:dyDescent="0.3">
      <c r="A391" s="1" t="s">
        <v>332</v>
      </c>
      <c r="B391" s="6" t="str">
        <f t="shared" si="5"/>
        <v>Petits équipements</v>
      </c>
      <c r="C391" s="4">
        <v>5</v>
      </c>
      <c r="D391" s="4" t="s">
        <v>547</v>
      </c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20.100000000000001" customHeight="1" thickBot="1" x14ac:dyDescent="0.3">
      <c r="A392" s="1" t="s">
        <v>333</v>
      </c>
      <c r="B392" s="6" t="str">
        <f t="shared" si="5"/>
        <v>Petits équipements</v>
      </c>
      <c r="C392" s="4">
        <v>5</v>
      </c>
      <c r="D392" s="4" t="s">
        <v>547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20.100000000000001" customHeight="1" thickBot="1" x14ac:dyDescent="0.3">
      <c r="A393" s="1" t="s">
        <v>334</v>
      </c>
      <c r="B393" s="6" t="str">
        <f t="shared" si="5"/>
        <v>Petits équipements</v>
      </c>
      <c r="C393" s="4">
        <v>5</v>
      </c>
      <c r="D393" s="4" t="s">
        <v>547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20.100000000000001" customHeight="1" thickBot="1" x14ac:dyDescent="0.3">
      <c r="A394" s="1" t="s">
        <v>335</v>
      </c>
      <c r="B394" s="6" t="str">
        <f t="shared" si="5"/>
        <v>Petits équipements</v>
      </c>
      <c r="C394" s="4">
        <v>5</v>
      </c>
      <c r="D394" s="4" t="s">
        <v>547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20.100000000000001" customHeight="1" thickBot="1" x14ac:dyDescent="0.3">
      <c r="A395" s="1" t="s">
        <v>592</v>
      </c>
      <c r="B395" s="6" t="str">
        <f t="shared" ref="B395:B458" si="6">IF(C395=1,"Equipement d'échange thermique",IF(C395=2,"Ecrans, moniteurs et équipements comprenant des écrans d'une surface supérieure à 100cm²",IF(C395=3,"Lampes",IF(C395=4,"Gros équipements",IF(C395=5,"Petits équipements",IF(C395=6,"Petits équipements informatiques et de télécommunications","Panneaux photovoltaïques"))))))</f>
        <v>Petits équipements informatiques et de télécommunications</v>
      </c>
      <c r="C395" s="4">
        <v>6</v>
      </c>
      <c r="D395" s="4" t="s">
        <v>547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20.100000000000001" customHeight="1" thickBot="1" x14ac:dyDescent="0.3">
      <c r="A396" s="1" t="s">
        <v>336</v>
      </c>
      <c r="B396" s="6" t="str">
        <f t="shared" si="6"/>
        <v>Petits équipements</v>
      </c>
      <c r="C396" s="4">
        <v>5</v>
      </c>
      <c r="D396" s="4" t="s">
        <v>547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20.100000000000001" customHeight="1" thickBot="1" x14ac:dyDescent="0.3">
      <c r="A397" s="1" t="s">
        <v>497</v>
      </c>
      <c r="B397" s="6" t="str">
        <f t="shared" si="6"/>
        <v>Petits équipements informatiques et de télécommunications</v>
      </c>
      <c r="C397" s="4">
        <v>6</v>
      </c>
      <c r="D397" s="4" t="s">
        <v>547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20.100000000000001" customHeight="1" thickBot="1" x14ac:dyDescent="0.3">
      <c r="A398" s="1" t="s">
        <v>337</v>
      </c>
      <c r="B398" s="6" t="str">
        <f t="shared" si="6"/>
        <v>Petits équipements</v>
      </c>
      <c r="C398" s="4">
        <v>5</v>
      </c>
      <c r="D398" s="4" t="s">
        <v>547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20.100000000000001" customHeight="1" thickBot="1" x14ac:dyDescent="0.3">
      <c r="A399" s="1" t="s">
        <v>464</v>
      </c>
      <c r="B399" s="6" t="str">
        <f t="shared" si="6"/>
        <v>Petits équipements informatiques et de télécommunications</v>
      </c>
      <c r="C399" s="4">
        <v>6</v>
      </c>
      <c r="D399" s="4" t="s">
        <v>547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20.100000000000001" customHeight="1" thickBot="1" x14ac:dyDescent="0.3">
      <c r="A400" s="1" t="s">
        <v>15</v>
      </c>
      <c r="B400" s="6" t="str">
        <f t="shared" si="6"/>
        <v>Ecrans, moniteurs et équipements comprenant des écrans d'une surface supérieure à 100cm²</v>
      </c>
      <c r="C400" s="4">
        <v>2</v>
      </c>
      <c r="D400" s="4" t="s">
        <v>547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20.100000000000001" customHeight="1" thickBot="1" x14ac:dyDescent="0.3">
      <c r="A401" s="1" t="s">
        <v>16</v>
      </c>
      <c r="B401" s="6" t="str">
        <f t="shared" si="6"/>
        <v>Ecrans, moniteurs et équipements comprenant des écrans d'une surface supérieure à 100cm²</v>
      </c>
      <c r="C401" s="4">
        <v>2</v>
      </c>
      <c r="D401" s="4" t="s">
        <v>547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20.100000000000001" customHeight="1" thickBot="1" x14ac:dyDescent="0.3">
      <c r="A402" s="1" t="s">
        <v>338</v>
      </c>
      <c r="B402" s="6" t="str">
        <f t="shared" si="6"/>
        <v>Petits équipements</v>
      </c>
      <c r="C402" s="4">
        <v>5</v>
      </c>
      <c r="D402" s="4" t="s">
        <v>547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20.100000000000001" customHeight="1" thickBot="1" x14ac:dyDescent="0.3">
      <c r="A403" s="1" t="s">
        <v>339</v>
      </c>
      <c r="B403" s="6" t="str">
        <f t="shared" si="6"/>
        <v>Petits équipements</v>
      </c>
      <c r="C403" s="4">
        <v>5</v>
      </c>
      <c r="D403" s="4" t="s">
        <v>547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20.100000000000001" customHeight="1" thickBot="1" x14ac:dyDescent="0.3">
      <c r="A404" s="1" t="s">
        <v>340</v>
      </c>
      <c r="B404" s="6" t="str">
        <f t="shared" si="6"/>
        <v>Petits équipements</v>
      </c>
      <c r="C404" s="4">
        <v>5</v>
      </c>
      <c r="D404" s="4" t="s">
        <v>547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20.100000000000001" customHeight="1" thickBot="1" x14ac:dyDescent="0.3">
      <c r="A405" s="1" t="s">
        <v>341</v>
      </c>
      <c r="B405" s="6" t="str">
        <f t="shared" si="6"/>
        <v>Petits équipements</v>
      </c>
      <c r="C405" s="4">
        <v>5</v>
      </c>
      <c r="D405" s="4" t="s">
        <v>547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20.100000000000001" customHeight="1" thickBot="1" x14ac:dyDescent="0.3">
      <c r="A406" s="1" t="s">
        <v>342</v>
      </c>
      <c r="B406" s="6" t="str">
        <f t="shared" si="6"/>
        <v>Petits équipements</v>
      </c>
      <c r="C406" s="4">
        <v>5</v>
      </c>
      <c r="D406" s="4" t="s">
        <v>547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20.100000000000001" customHeight="1" thickBot="1" x14ac:dyDescent="0.3">
      <c r="A407" s="1" t="s">
        <v>343</v>
      </c>
      <c r="B407" s="6" t="str">
        <f t="shared" si="6"/>
        <v>Petits équipements</v>
      </c>
      <c r="C407" s="4">
        <v>5</v>
      </c>
      <c r="D407" s="4" t="s">
        <v>547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20.100000000000001" customHeight="1" thickBot="1" x14ac:dyDescent="0.3">
      <c r="A408" s="1" t="s">
        <v>59</v>
      </c>
      <c r="B408" s="6" t="str">
        <f t="shared" si="6"/>
        <v>Gros équipements</v>
      </c>
      <c r="C408" s="4">
        <v>4</v>
      </c>
      <c r="D408" s="4" t="s">
        <v>548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20.100000000000001" customHeight="1" thickBot="1" x14ac:dyDescent="0.3">
      <c r="A409" s="1" t="s">
        <v>549</v>
      </c>
      <c r="B409" s="6" t="str">
        <f t="shared" si="6"/>
        <v>Panneaux photovoltaïques</v>
      </c>
      <c r="C409" s="4">
        <v>7</v>
      </c>
      <c r="D409" s="4" t="s">
        <v>548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20.100000000000001" customHeight="1" thickBot="1" x14ac:dyDescent="0.3">
      <c r="A410" s="1" t="s">
        <v>344</v>
      </c>
      <c r="B410" s="6" t="str">
        <f t="shared" si="6"/>
        <v>Petits équipements</v>
      </c>
      <c r="C410" s="4">
        <v>5</v>
      </c>
      <c r="D410" s="4" t="s">
        <v>547</v>
      </c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20.100000000000001" customHeight="1" thickBot="1" x14ac:dyDescent="0.3">
      <c r="A411" s="1" t="s">
        <v>345</v>
      </c>
      <c r="B411" s="6" t="str">
        <f t="shared" si="6"/>
        <v>Petits équipements</v>
      </c>
      <c r="C411" s="4">
        <v>5</v>
      </c>
      <c r="D411" s="4" t="s">
        <v>547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20.100000000000001" customHeight="1" thickBot="1" x14ac:dyDescent="0.3">
      <c r="A412" s="1" t="s">
        <v>346</v>
      </c>
      <c r="B412" s="6" t="str">
        <f t="shared" si="6"/>
        <v>Petits équipements</v>
      </c>
      <c r="C412" s="4">
        <v>5</v>
      </c>
      <c r="D412" s="4" t="s">
        <v>547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20.100000000000001" customHeight="1" thickBot="1" x14ac:dyDescent="0.3">
      <c r="A413" s="1" t="s">
        <v>498</v>
      </c>
      <c r="B413" s="6" t="str">
        <f t="shared" si="6"/>
        <v>Petits équipements informatiques et de télécommunications</v>
      </c>
      <c r="C413" s="4">
        <v>6</v>
      </c>
      <c r="D413" s="4" t="s">
        <v>547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20.100000000000001" customHeight="1" thickBot="1" x14ac:dyDescent="0.3">
      <c r="A414" s="1" t="s">
        <v>347</v>
      </c>
      <c r="B414" s="6" t="str">
        <f t="shared" si="6"/>
        <v>Petits équipements</v>
      </c>
      <c r="C414" s="4">
        <v>5</v>
      </c>
      <c r="D414" s="4" t="s">
        <v>547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20.100000000000001" customHeight="1" thickBot="1" x14ac:dyDescent="0.3">
      <c r="A415" s="1" t="s">
        <v>348</v>
      </c>
      <c r="B415" s="6" t="str">
        <f t="shared" si="6"/>
        <v>Petits équipements</v>
      </c>
      <c r="C415" s="4">
        <v>5</v>
      </c>
      <c r="D415" s="4" t="s">
        <v>547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20.100000000000001" customHeight="1" thickBot="1" x14ac:dyDescent="0.3">
      <c r="A416" s="1" t="s">
        <v>349</v>
      </c>
      <c r="B416" s="6" t="str">
        <f t="shared" si="6"/>
        <v>Petits équipements</v>
      </c>
      <c r="C416" s="4">
        <v>5</v>
      </c>
      <c r="D416" s="4" t="s">
        <v>547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20.100000000000001" customHeight="1" thickBot="1" x14ac:dyDescent="0.3">
      <c r="A417" s="1" t="s">
        <v>78</v>
      </c>
      <c r="B417" s="6" t="str">
        <f t="shared" si="6"/>
        <v>Gros équipements</v>
      </c>
      <c r="C417" s="4">
        <v>4</v>
      </c>
      <c r="D417" s="4" t="s">
        <v>548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20.100000000000001" customHeight="1" thickBot="1" x14ac:dyDescent="0.3">
      <c r="A418" s="1" t="s">
        <v>511</v>
      </c>
      <c r="B418" s="6" t="str">
        <f t="shared" si="6"/>
        <v>Petits équipements informatiques et de télécommunications</v>
      </c>
      <c r="C418" s="4">
        <v>6</v>
      </c>
      <c r="D418" s="4" t="s">
        <v>547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20.100000000000001" customHeight="1" thickBot="1" x14ac:dyDescent="0.3">
      <c r="A419" s="1" t="s">
        <v>350</v>
      </c>
      <c r="B419" s="6" t="str">
        <f t="shared" si="6"/>
        <v>Petits équipements</v>
      </c>
      <c r="C419" s="4">
        <v>5</v>
      </c>
      <c r="D419" s="4" t="s">
        <v>547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20.100000000000001" customHeight="1" thickBot="1" x14ac:dyDescent="0.3">
      <c r="A420" s="1" t="s">
        <v>581</v>
      </c>
      <c r="B420" s="6" t="str">
        <f t="shared" si="6"/>
        <v>Petits équipements</v>
      </c>
      <c r="C420" s="4">
        <v>5</v>
      </c>
      <c r="D420" s="4" t="s">
        <v>547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20.100000000000001" customHeight="1" thickBot="1" x14ac:dyDescent="0.3">
      <c r="A421" s="1" t="s">
        <v>351</v>
      </c>
      <c r="B421" s="6" t="str">
        <f t="shared" si="6"/>
        <v>Petits équipements</v>
      </c>
      <c r="C421" s="4">
        <v>5</v>
      </c>
      <c r="D421" s="4" t="s">
        <v>547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20.100000000000001" customHeight="1" thickBot="1" x14ac:dyDescent="0.3">
      <c r="A422" s="1" t="s">
        <v>471</v>
      </c>
      <c r="B422" s="6" t="str">
        <f t="shared" si="6"/>
        <v>Petits équipements informatiques et de télécommunications</v>
      </c>
      <c r="C422" s="4">
        <v>6</v>
      </c>
      <c r="D422" s="4" t="s">
        <v>547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20.100000000000001" customHeight="1" thickBot="1" x14ac:dyDescent="0.3">
      <c r="A423" s="1" t="s">
        <v>352</v>
      </c>
      <c r="B423" s="6" t="str">
        <f t="shared" si="6"/>
        <v>Petits équipements</v>
      </c>
      <c r="C423" s="4">
        <v>5</v>
      </c>
      <c r="D423" s="4" t="s">
        <v>547</v>
      </c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20.100000000000001" customHeight="1" thickBot="1" x14ac:dyDescent="0.3">
      <c r="A424" s="1" t="s">
        <v>353</v>
      </c>
      <c r="B424" s="6" t="str">
        <f t="shared" si="6"/>
        <v>Petits équipements</v>
      </c>
      <c r="C424" s="4">
        <v>5</v>
      </c>
      <c r="D424" s="4" t="s">
        <v>547</v>
      </c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20.100000000000001" customHeight="1" thickBot="1" x14ac:dyDescent="0.3">
      <c r="A425" s="1" t="s">
        <v>354</v>
      </c>
      <c r="B425" s="6" t="str">
        <f t="shared" si="6"/>
        <v>Petits équipements</v>
      </c>
      <c r="C425" s="4">
        <v>5</v>
      </c>
      <c r="D425" s="4" t="s">
        <v>547</v>
      </c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20.100000000000001" customHeight="1" thickBot="1" x14ac:dyDescent="0.3">
      <c r="A426" s="1" t="s">
        <v>518</v>
      </c>
      <c r="B426" s="6" t="str">
        <f t="shared" si="6"/>
        <v>Lampes</v>
      </c>
      <c r="C426" s="4">
        <v>3</v>
      </c>
      <c r="D426" s="4" t="s">
        <v>547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20.100000000000001" customHeight="1" thickBot="1" x14ac:dyDescent="0.3">
      <c r="A427" s="1" t="s">
        <v>355</v>
      </c>
      <c r="B427" s="6" t="str">
        <f t="shared" si="6"/>
        <v>Petits équipements</v>
      </c>
      <c r="C427" s="4">
        <v>5</v>
      </c>
      <c r="D427" s="4" t="s">
        <v>547</v>
      </c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20.100000000000001" customHeight="1" thickBot="1" x14ac:dyDescent="0.3">
      <c r="A428" s="1" t="s">
        <v>60</v>
      </c>
      <c r="B428" s="6" t="str">
        <f t="shared" si="6"/>
        <v>Gros équipements</v>
      </c>
      <c r="C428" s="4">
        <v>4</v>
      </c>
      <c r="D428" s="4" t="s">
        <v>548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20.100000000000001" customHeight="1" thickBot="1" x14ac:dyDescent="0.3">
      <c r="A429" s="1" t="s">
        <v>582</v>
      </c>
      <c r="B429" s="6" t="str">
        <f t="shared" si="6"/>
        <v>Petits équipements</v>
      </c>
      <c r="C429" s="4">
        <v>5</v>
      </c>
      <c r="D429" s="4" t="s">
        <v>547</v>
      </c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20.100000000000001" customHeight="1" thickBot="1" x14ac:dyDescent="0.3">
      <c r="A430" s="1" t="s">
        <v>557</v>
      </c>
      <c r="B430" s="6" t="str">
        <f t="shared" si="6"/>
        <v>Gros équipements</v>
      </c>
      <c r="C430" s="4">
        <v>4</v>
      </c>
      <c r="D430" s="4" t="s">
        <v>548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20.100000000000001" customHeight="1" thickBot="1" x14ac:dyDescent="0.3">
      <c r="A431" s="1" t="s">
        <v>356</v>
      </c>
      <c r="B431" s="6" t="str">
        <f t="shared" si="6"/>
        <v>Petits équipements</v>
      </c>
      <c r="C431" s="4">
        <v>5</v>
      </c>
      <c r="D431" s="4" t="s">
        <v>547</v>
      </c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20.100000000000001" customHeight="1" thickBot="1" x14ac:dyDescent="0.3">
      <c r="A432" s="1" t="s">
        <v>357</v>
      </c>
      <c r="B432" s="6" t="str">
        <f t="shared" si="6"/>
        <v>Petits équipements</v>
      </c>
      <c r="C432" s="4">
        <v>5</v>
      </c>
      <c r="D432" s="4" t="s">
        <v>547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20.100000000000001" customHeight="1" thickBot="1" x14ac:dyDescent="0.3">
      <c r="A433" s="1" t="s">
        <v>358</v>
      </c>
      <c r="B433" s="6" t="str">
        <f t="shared" si="6"/>
        <v>Petits équipements</v>
      </c>
      <c r="C433" s="4">
        <v>5</v>
      </c>
      <c r="D433" s="4" t="s">
        <v>547</v>
      </c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20.100000000000001" customHeight="1" thickBot="1" x14ac:dyDescent="0.3">
      <c r="A434" s="1" t="s">
        <v>359</v>
      </c>
      <c r="B434" s="6" t="str">
        <f t="shared" si="6"/>
        <v>Petits équipements</v>
      </c>
      <c r="C434" s="4">
        <v>5</v>
      </c>
      <c r="D434" s="4" t="s">
        <v>547</v>
      </c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20.100000000000001" customHeight="1" thickBot="1" x14ac:dyDescent="0.3">
      <c r="A435" s="1" t="s">
        <v>558</v>
      </c>
      <c r="B435" s="6" t="str">
        <f t="shared" si="6"/>
        <v>Gros équipements</v>
      </c>
      <c r="C435" s="4">
        <v>4</v>
      </c>
      <c r="D435" s="4" t="s">
        <v>548</v>
      </c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20.100000000000001" customHeight="1" thickBot="1" x14ac:dyDescent="0.3">
      <c r="A436" s="1" t="s">
        <v>360</v>
      </c>
      <c r="B436" s="6" t="str">
        <f t="shared" si="6"/>
        <v>Petits équipements</v>
      </c>
      <c r="C436" s="4">
        <v>5</v>
      </c>
      <c r="D436" s="4" t="s">
        <v>547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20.100000000000001" customHeight="1" thickBot="1" x14ac:dyDescent="0.3">
      <c r="A437" s="1" t="s">
        <v>361</v>
      </c>
      <c r="B437" s="6" t="str">
        <f t="shared" si="6"/>
        <v>Petits équipements</v>
      </c>
      <c r="C437" s="4">
        <v>5</v>
      </c>
      <c r="D437" s="4" t="s">
        <v>547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20.100000000000001" customHeight="1" thickBot="1" x14ac:dyDescent="0.3">
      <c r="A438" s="1" t="s">
        <v>362</v>
      </c>
      <c r="B438" s="6" t="str">
        <f t="shared" si="6"/>
        <v>Petits équipements</v>
      </c>
      <c r="C438" s="4">
        <v>5</v>
      </c>
      <c r="D438" s="4" t="s">
        <v>547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20.100000000000001" customHeight="1" thickBot="1" x14ac:dyDescent="0.3">
      <c r="A439" s="1" t="s">
        <v>9</v>
      </c>
      <c r="B439" s="6" t="str">
        <f t="shared" si="6"/>
        <v>Equipement d'échange thermique</v>
      </c>
      <c r="C439" s="4">
        <v>1</v>
      </c>
      <c r="D439" s="4" t="s">
        <v>548</v>
      </c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20.100000000000001" customHeight="1" thickBot="1" x14ac:dyDescent="0.3">
      <c r="A440" s="1" t="s">
        <v>10</v>
      </c>
      <c r="B440" s="6" t="str">
        <f t="shared" si="6"/>
        <v>Equipement d'échange thermique</v>
      </c>
      <c r="C440" s="4">
        <v>1</v>
      </c>
      <c r="D440" s="4" t="s">
        <v>548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20.100000000000001" customHeight="1" thickBot="1" x14ac:dyDescent="0.3">
      <c r="A441" s="1" t="s">
        <v>363</v>
      </c>
      <c r="B441" s="6" t="str">
        <f t="shared" si="6"/>
        <v>Petits équipements</v>
      </c>
      <c r="C441" s="4">
        <v>5</v>
      </c>
      <c r="D441" s="4" t="s">
        <v>547</v>
      </c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20.100000000000001" customHeight="1" thickBot="1" x14ac:dyDescent="0.3">
      <c r="A442" s="1" t="s">
        <v>583</v>
      </c>
      <c r="B442" s="6" t="str">
        <f t="shared" si="6"/>
        <v>Petits équipements</v>
      </c>
      <c r="C442" s="4">
        <v>5</v>
      </c>
      <c r="D442" s="4" t="s">
        <v>547</v>
      </c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20.100000000000001" customHeight="1" thickBot="1" x14ac:dyDescent="0.3">
      <c r="A443" s="1" t="s">
        <v>364</v>
      </c>
      <c r="B443" s="6" t="str">
        <f t="shared" si="6"/>
        <v>Petits équipements</v>
      </c>
      <c r="C443" s="4">
        <v>5</v>
      </c>
      <c r="D443" s="4" t="s">
        <v>547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20.100000000000001" customHeight="1" thickBot="1" x14ac:dyDescent="0.3">
      <c r="A444" s="1" t="s">
        <v>365</v>
      </c>
      <c r="B444" s="6" t="str">
        <f t="shared" si="6"/>
        <v>Petits équipements</v>
      </c>
      <c r="C444" s="4">
        <v>5</v>
      </c>
      <c r="D444" s="4" t="s">
        <v>547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20.100000000000001" customHeight="1" thickBot="1" x14ac:dyDescent="0.3">
      <c r="A445" s="1" t="s">
        <v>499</v>
      </c>
      <c r="B445" s="6" t="str">
        <f t="shared" si="6"/>
        <v>Petits équipements informatiques et de télécommunications</v>
      </c>
      <c r="C445" s="4">
        <v>6</v>
      </c>
      <c r="D445" s="4" t="s">
        <v>547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20.100000000000001" customHeight="1" thickBot="1" x14ac:dyDescent="0.3">
      <c r="A446" s="1" t="s">
        <v>366</v>
      </c>
      <c r="B446" s="6" t="str">
        <f t="shared" si="6"/>
        <v>Petits équipements</v>
      </c>
      <c r="C446" s="4">
        <v>5</v>
      </c>
      <c r="D446" s="4" t="s">
        <v>547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20.100000000000001" customHeight="1" thickBot="1" x14ac:dyDescent="0.3">
      <c r="A447" s="1" t="s">
        <v>367</v>
      </c>
      <c r="B447" s="6" t="str">
        <f t="shared" si="6"/>
        <v>Petits équipements</v>
      </c>
      <c r="C447" s="4">
        <v>5</v>
      </c>
      <c r="D447" s="4" t="s">
        <v>547</v>
      </c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20.100000000000001" customHeight="1" thickBot="1" x14ac:dyDescent="0.3">
      <c r="A448" s="1" t="s">
        <v>17</v>
      </c>
      <c r="B448" s="6" t="str">
        <f t="shared" si="6"/>
        <v>Ecrans, moniteurs et équipements comprenant des écrans d'une surface supérieure à 100cm²</v>
      </c>
      <c r="C448" s="4">
        <v>2</v>
      </c>
      <c r="D448" s="4" t="s">
        <v>547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20.100000000000001" customHeight="1" thickBot="1" x14ac:dyDescent="0.3">
      <c r="A449" s="1" t="s">
        <v>368</v>
      </c>
      <c r="B449" s="6" t="str">
        <f t="shared" si="6"/>
        <v>Petits équipements</v>
      </c>
      <c r="C449" s="4">
        <v>5</v>
      </c>
      <c r="D449" s="4" t="s">
        <v>547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20.100000000000001" customHeight="1" thickBot="1" x14ac:dyDescent="0.3">
      <c r="A450" s="1" t="s">
        <v>61</v>
      </c>
      <c r="B450" s="6" t="str">
        <f t="shared" si="6"/>
        <v>Gros équipements</v>
      </c>
      <c r="C450" s="4">
        <v>4</v>
      </c>
      <c r="D450" s="4" t="s">
        <v>548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20.100000000000001" customHeight="1" thickBot="1" x14ac:dyDescent="0.3">
      <c r="A451" s="1" t="s">
        <v>369</v>
      </c>
      <c r="B451" s="6" t="str">
        <f t="shared" si="6"/>
        <v>Petits équipements</v>
      </c>
      <c r="C451" s="4">
        <v>5</v>
      </c>
      <c r="D451" s="4" t="s">
        <v>547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20.100000000000001" customHeight="1" thickBot="1" x14ac:dyDescent="0.3">
      <c r="A452" s="1" t="s">
        <v>566</v>
      </c>
      <c r="B452" s="6" t="str">
        <f t="shared" si="6"/>
        <v>Petits équipements</v>
      </c>
      <c r="C452" s="4">
        <v>5</v>
      </c>
      <c r="D452" s="4" t="s">
        <v>547</v>
      </c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5.75" thickBot="1" x14ac:dyDescent="0.3">
      <c r="A453" s="18" t="s">
        <v>370</v>
      </c>
      <c r="B453" s="15" t="str">
        <f t="shared" si="6"/>
        <v>Petits équipements</v>
      </c>
      <c r="C453" s="16">
        <v>5</v>
      </c>
      <c r="D453" s="16" t="s">
        <v>547</v>
      </c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20.100000000000001" customHeight="1" thickBot="1" x14ac:dyDescent="0.3">
      <c r="A454" s="1" t="s">
        <v>584</v>
      </c>
      <c r="B454" s="6" t="str">
        <f t="shared" si="6"/>
        <v>Petits équipements</v>
      </c>
      <c r="C454" s="4">
        <v>5</v>
      </c>
      <c r="D454" s="4" t="s">
        <v>547</v>
      </c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20.100000000000001" customHeight="1" thickBot="1" x14ac:dyDescent="0.3">
      <c r="A455" s="1" t="s">
        <v>500</v>
      </c>
      <c r="B455" s="6" t="str">
        <f t="shared" si="6"/>
        <v>Petits équipements informatiques et de télécommunications</v>
      </c>
      <c r="C455" s="4">
        <v>6</v>
      </c>
      <c r="D455" s="4" t="s">
        <v>547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20.100000000000001" customHeight="1" thickBot="1" x14ac:dyDescent="0.3">
      <c r="A456" s="1" t="s">
        <v>516</v>
      </c>
      <c r="B456" s="6" t="str">
        <f t="shared" si="6"/>
        <v>Lampes</v>
      </c>
      <c r="C456" s="4">
        <v>3</v>
      </c>
      <c r="D456" s="4" t="s">
        <v>547</v>
      </c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20.100000000000001" customHeight="1" thickBot="1" x14ac:dyDescent="0.3">
      <c r="A457" s="1" t="s">
        <v>371</v>
      </c>
      <c r="B457" s="6" t="str">
        <f t="shared" si="6"/>
        <v>Petits équipements</v>
      </c>
      <c r="C457" s="4">
        <v>5</v>
      </c>
      <c r="D457" s="4" t="s">
        <v>547</v>
      </c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20.100000000000001" customHeight="1" thickBot="1" x14ac:dyDescent="0.3">
      <c r="A458" s="1" t="s">
        <v>534</v>
      </c>
      <c r="B458" s="6" t="str">
        <f t="shared" si="6"/>
        <v>Petits équipements</v>
      </c>
      <c r="C458" s="4">
        <v>5</v>
      </c>
      <c r="D458" s="4" t="s">
        <v>547</v>
      </c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20.100000000000001" customHeight="1" thickBot="1" x14ac:dyDescent="0.3">
      <c r="A459" s="1" t="s">
        <v>372</v>
      </c>
      <c r="B459" s="6" t="str">
        <f t="shared" ref="B459:B522" si="7">IF(C459=1,"Equipement d'échange thermique",IF(C459=2,"Ecrans, moniteurs et équipements comprenant des écrans d'une surface supérieure à 100cm²",IF(C459=3,"Lampes",IF(C459=4,"Gros équipements",IF(C459=5,"Petits équipements",IF(C459=6,"Petits équipements informatiques et de télécommunications","Panneaux photovoltaïques"))))))</f>
        <v>Petits équipements</v>
      </c>
      <c r="C459" s="4">
        <v>5</v>
      </c>
      <c r="D459" s="4" t="s">
        <v>547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20.100000000000001" customHeight="1" thickBot="1" x14ac:dyDescent="0.3">
      <c r="A460" s="1" t="s">
        <v>585</v>
      </c>
      <c r="B460" s="6" t="str">
        <f t="shared" si="7"/>
        <v>Petits équipements</v>
      </c>
      <c r="C460" s="4">
        <v>5</v>
      </c>
      <c r="D460" s="4" t="s">
        <v>547</v>
      </c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20.100000000000001" customHeight="1" thickBot="1" x14ac:dyDescent="0.3">
      <c r="A461" s="1" t="s">
        <v>559</v>
      </c>
      <c r="B461" s="6" t="str">
        <f t="shared" si="7"/>
        <v>Gros équipements</v>
      </c>
      <c r="C461" s="4">
        <v>4</v>
      </c>
      <c r="D461" s="4" t="s">
        <v>548</v>
      </c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20.100000000000001" customHeight="1" thickBot="1" x14ac:dyDescent="0.3">
      <c r="A462" s="1" t="s">
        <v>373</v>
      </c>
      <c r="B462" s="6" t="str">
        <f t="shared" si="7"/>
        <v>Petits équipements</v>
      </c>
      <c r="C462" s="4">
        <v>5</v>
      </c>
      <c r="D462" s="4" t="s">
        <v>547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20.100000000000001" customHeight="1" thickBot="1" x14ac:dyDescent="0.3">
      <c r="A463" s="1" t="s">
        <v>62</v>
      </c>
      <c r="B463" s="6" t="str">
        <f t="shared" si="7"/>
        <v>Gros équipements</v>
      </c>
      <c r="C463" s="4">
        <v>4</v>
      </c>
      <c r="D463" s="4" t="s">
        <v>548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20.100000000000001" customHeight="1" thickBot="1" x14ac:dyDescent="0.3">
      <c r="A464" s="1" t="s">
        <v>63</v>
      </c>
      <c r="B464" s="6" t="str">
        <f t="shared" si="7"/>
        <v>Gros équipements</v>
      </c>
      <c r="C464" s="4">
        <v>4</v>
      </c>
      <c r="D464" s="4" t="s">
        <v>548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20.100000000000001" customHeight="1" thickBot="1" x14ac:dyDescent="0.3">
      <c r="A465" s="1" t="s">
        <v>374</v>
      </c>
      <c r="B465" s="6" t="str">
        <f t="shared" si="7"/>
        <v>Petits équipements</v>
      </c>
      <c r="C465" s="4">
        <v>5</v>
      </c>
      <c r="D465" s="4" t="s">
        <v>547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20.100000000000001" customHeight="1" thickBot="1" x14ac:dyDescent="0.3">
      <c r="A466" s="1" t="s">
        <v>375</v>
      </c>
      <c r="B466" s="6" t="str">
        <f t="shared" si="7"/>
        <v>Petits équipements</v>
      </c>
      <c r="C466" s="4">
        <v>5</v>
      </c>
      <c r="D466" s="4" t="s">
        <v>547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20.100000000000001" customHeight="1" thickBot="1" x14ac:dyDescent="0.3">
      <c r="A467" s="1" t="s">
        <v>560</v>
      </c>
      <c r="B467" s="6" t="str">
        <f t="shared" si="7"/>
        <v>Gros équipements</v>
      </c>
      <c r="C467" s="4">
        <v>4</v>
      </c>
      <c r="D467" s="4" t="s">
        <v>548</v>
      </c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20.100000000000001" customHeight="1" thickBot="1" x14ac:dyDescent="0.3">
      <c r="A468" s="1" t="s">
        <v>376</v>
      </c>
      <c r="B468" s="6" t="str">
        <f t="shared" si="7"/>
        <v>Petits équipements</v>
      </c>
      <c r="C468" s="4">
        <v>5</v>
      </c>
      <c r="D468" s="4" t="s">
        <v>547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20.100000000000001" customHeight="1" thickBot="1" x14ac:dyDescent="0.3">
      <c r="A469" s="1" t="s">
        <v>530</v>
      </c>
      <c r="B469" s="6" t="str">
        <f t="shared" si="7"/>
        <v>Petits équipements</v>
      </c>
      <c r="C469" s="4">
        <v>5</v>
      </c>
      <c r="D469" s="4" t="s">
        <v>547</v>
      </c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20.100000000000001" customHeight="1" thickBot="1" x14ac:dyDescent="0.3">
      <c r="A470" s="1" t="s">
        <v>377</v>
      </c>
      <c r="B470" s="6" t="str">
        <f t="shared" si="7"/>
        <v>Petits équipements</v>
      </c>
      <c r="C470" s="4">
        <v>5</v>
      </c>
      <c r="D470" s="4" t="s">
        <v>547</v>
      </c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29.25" thickBot="1" x14ac:dyDescent="0.3">
      <c r="A471" s="2" t="s">
        <v>378</v>
      </c>
      <c r="B471" s="6" t="str">
        <f t="shared" si="7"/>
        <v>Petits équipements</v>
      </c>
      <c r="C471" s="4">
        <v>5</v>
      </c>
      <c r="D471" s="4" t="s">
        <v>547</v>
      </c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20.100000000000001" customHeight="1" thickBot="1" x14ac:dyDescent="0.3">
      <c r="A472" s="1" t="s">
        <v>561</v>
      </c>
      <c r="B472" s="6" t="str">
        <f t="shared" si="7"/>
        <v>Gros équipements</v>
      </c>
      <c r="C472" s="4">
        <v>4</v>
      </c>
      <c r="D472" s="4" t="s">
        <v>548</v>
      </c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20.100000000000001" customHeight="1" thickBot="1" x14ac:dyDescent="0.3">
      <c r="A473" s="1" t="s">
        <v>379</v>
      </c>
      <c r="B473" s="6" t="str">
        <f t="shared" si="7"/>
        <v>Petits équipements</v>
      </c>
      <c r="C473" s="4">
        <v>5</v>
      </c>
      <c r="D473" s="4" t="s">
        <v>547</v>
      </c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20.100000000000001" customHeight="1" thickBot="1" x14ac:dyDescent="0.3">
      <c r="A474" s="1" t="s">
        <v>11</v>
      </c>
      <c r="B474" s="6" t="str">
        <f t="shared" si="7"/>
        <v>Equipement d'échange thermique</v>
      </c>
      <c r="C474" s="4">
        <v>1</v>
      </c>
      <c r="D474" s="4" t="s">
        <v>548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20.100000000000001" customHeight="1" thickBot="1" x14ac:dyDescent="0.3">
      <c r="A475" s="1" t="s">
        <v>12</v>
      </c>
      <c r="B475" s="6" t="str">
        <f t="shared" si="7"/>
        <v>Equipement d'échange thermique</v>
      </c>
      <c r="C475" s="4">
        <v>1</v>
      </c>
      <c r="D475" s="4" t="s">
        <v>548</v>
      </c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20.100000000000001" customHeight="1" thickBot="1" x14ac:dyDescent="0.3">
      <c r="A476" s="1" t="s">
        <v>551</v>
      </c>
      <c r="B476" s="6" t="str">
        <f t="shared" si="7"/>
        <v>Lampes</v>
      </c>
      <c r="C476" s="4">
        <v>3</v>
      </c>
      <c r="D476" s="4" t="s">
        <v>547</v>
      </c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20.100000000000001" customHeight="1" thickBot="1" x14ac:dyDescent="0.3">
      <c r="A477" s="1" t="s">
        <v>586</v>
      </c>
      <c r="B477" s="6" t="str">
        <f t="shared" si="7"/>
        <v>Petits équipements</v>
      </c>
      <c r="C477" s="4">
        <v>5</v>
      </c>
      <c r="D477" s="4" t="s">
        <v>547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20.100000000000001" customHeight="1" thickBot="1" x14ac:dyDescent="0.3">
      <c r="A478" s="1" t="s">
        <v>380</v>
      </c>
      <c r="B478" s="6" t="str">
        <f t="shared" si="7"/>
        <v>Petits équipements</v>
      </c>
      <c r="C478" s="4">
        <v>5</v>
      </c>
      <c r="D478" s="4" t="s">
        <v>547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20.100000000000001" customHeight="1" thickBot="1" x14ac:dyDescent="0.3">
      <c r="A479" s="1" t="s">
        <v>381</v>
      </c>
      <c r="B479" s="6" t="str">
        <f t="shared" si="7"/>
        <v>Petits équipements</v>
      </c>
      <c r="C479" s="4">
        <v>5</v>
      </c>
      <c r="D479" s="4" t="s">
        <v>547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20.100000000000001" customHeight="1" thickBot="1" x14ac:dyDescent="0.3">
      <c r="A480" s="1" t="s">
        <v>382</v>
      </c>
      <c r="B480" s="6" t="str">
        <f t="shared" si="7"/>
        <v>Petits équipements</v>
      </c>
      <c r="C480" s="4">
        <v>5</v>
      </c>
      <c r="D480" s="4" t="s">
        <v>547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20.100000000000001" customHeight="1" thickBot="1" x14ac:dyDescent="0.3">
      <c r="A481" s="1" t="s">
        <v>501</v>
      </c>
      <c r="B481" s="6" t="str">
        <f t="shared" si="7"/>
        <v>Petits équipements informatiques et de télécommunications</v>
      </c>
      <c r="C481" s="4">
        <v>6</v>
      </c>
      <c r="D481" s="4" t="s">
        <v>547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20.100000000000001" customHeight="1" thickBot="1" x14ac:dyDescent="0.3">
      <c r="A482" s="1" t="s">
        <v>383</v>
      </c>
      <c r="B482" s="6" t="str">
        <f t="shared" si="7"/>
        <v>Petits équipements</v>
      </c>
      <c r="C482" s="4">
        <v>5</v>
      </c>
      <c r="D482" s="4" t="s">
        <v>547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20.100000000000001" customHeight="1" thickBot="1" x14ac:dyDescent="0.3">
      <c r="A483" s="1" t="s">
        <v>64</v>
      </c>
      <c r="B483" s="6" t="str">
        <f t="shared" si="7"/>
        <v>Gros équipements</v>
      </c>
      <c r="C483" s="4">
        <v>4</v>
      </c>
      <c r="D483" s="4" t="s">
        <v>548</v>
      </c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20.100000000000001" customHeight="1" thickBot="1" x14ac:dyDescent="0.3">
      <c r="A484" s="1" t="s">
        <v>384</v>
      </c>
      <c r="B484" s="6" t="str">
        <f t="shared" si="7"/>
        <v>Petits équipements</v>
      </c>
      <c r="C484" s="4">
        <v>5</v>
      </c>
      <c r="D484" s="4" t="s">
        <v>547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20.100000000000001" customHeight="1" thickBot="1" x14ac:dyDescent="0.3">
      <c r="A485" s="1" t="s">
        <v>385</v>
      </c>
      <c r="B485" s="6" t="str">
        <f t="shared" si="7"/>
        <v>Petits équipements</v>
      </c>
      <c r="C485" s="4">
        <v>5</v>
      </c>
      <c r="D485" s="4" t="s">
        <v>547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20.100000000000001" customHeight="1" thickBot="1" x14ac:dyDescent="0.3">
      <c r="A486" s="1" t="s">
        <v>386</v>
      </c>
      <c r="B486" s="6" t="str">
        <f t="shared" si="7"/>
        <v>Petits équipements</v>
      </c>
      <c r="C486" s="4">
        <v>5</v>
      </c>
      <c r="D486" s="4" t="s">
        <v>547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20.100000000000001" customHeight="1" thickBot="1" x14ac:dyDescent="0.3">
      <c r="A487" s="1" t="s">
        <v>502</v>
      </c>
      <c r="B487" s="6" t="str">
        <f t="shared" si="7"/>
        <v>Petits équipements informatiques et de télécommunications</v>
      </c>
      <c r="C487" s="4">
        <v>6</v>
      </c>
      <c r="D487" s="4" t="s">
        <v>547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20.100000000000001" customHeight="1" thickBot="1" x14ac:dyDescent="0.3">
      <c r="A488" s="1" t="s">
        <v>387</v>
      </c>
      <c r="B488" s="6" t="str">
        <f t="shared" si="7"/>
        <v>Petits équipements</v>
      </c>
      <c r="C488" s="4">
        <v>5</v>
      </c>
      <c r="D488" s="4" t="s">
        <v>547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20.100000000000001" customHeight="1" thickBot="1" x14ac:dyDescent="0.3">
      <c r="A489" s="1" t="s">
        <v>388</v>
      </c>
      <c r="B489" s="6" t="str">
        <f t="shared" si="7"/>
        <v>Petits équipements</v>
      </c>
      <c r="C489" s="4">
        <v>5</v>
      </c>
      <c r="D489" s="4" t="s">
        <v>547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20.100000000000001" customHeight="1" thickBot="1" x14ac:dyDescent="0.3">
      <c r="A490" s="1" t="s">
        <v>389</v>
      </c>
      <c r="B490" s="6" t="str">
        <f t="shared" si="7"/>
        <v>Petits équipements</v>
      </c>
      <c r="C490" s="4">
        <v>5</v>
      </c>
      <c r="D490" s="4" t="s">
        <v>547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20.100000000000001" customHeight="1" thickBot="1" x14ac:dyDescent="0.3">
      <c r="A491" s="1" t="s">
        <v>65</v>
      </c>
      <c r="B491" s="6" t="str">
        <f t="shared" si="7"/>
        <v>Gros équipements</v>
      </c>
      <c r="C491" s="4">
        <v>4</v>
      </c>
      <c r="D491" s="4" t="s">
        <v>548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20.100000000000001" customHeight="1" thickBot="1" x14ac:dyDescent="0.3">
      <c r="A492" s="1" t="s">
        <v>390</v>
      </c>
      <c r="B492" s="6" t="str">
        <f t="shared" si="7"/>
        <v>Petits équipements</v>
      </c>
      <c r="C492" s="4">
        <v>5</v>
      </c>
      <c r="D492" s="4" t="s">
        <v>547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20.100000000000001" customHeight="1" thickBot="1" x14ac:dyDescent="0.3">
      <c r="A493" s="1" t="s">
        <v>472</v>
      </c>
      <c r="B493" s="6" t="str">
        <f t="shared" si="7"/>
        <v>Petits équipements informatiques et de télécommunications</v>
      </c>
      <c r="C493" s="4">
        <v>6</v>
      </c>
      <c r="D493" s="4" t="s">
        <v>547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20.100000000000001" customHeight="1" thickBot="1" x14ac:dyDescent="0.3">
      <c r="A494" s="1" t="s">
        <v>66</v>
      </c>
      <c r="B494" s="6" t="str">
        <f t="shared" si="7"/>
        <v>Gros équipements</v>
      </c>
      <c r="C494" s="4">
        <v>4</v>
      </c>
      <c r="D494" s="4" t="s">
        <v>548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20.100000000000001" customHeight="1" thickBot="1" x14ac:dyDescent="0.3">
      <c r="A495" s="1" t="s">
        <v>391</v>
      </c>
      <c r="B495" s="6" t="str">
        <f t="shared" si="7"/>
        <v>Petits équipements</v>
      </c>
      <c r="C495" s="4">
        <v>5</v>
      </c>
      <c r="D495" s="4" t="s">
        <v>547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20.100000000000001" customHeight="1" thickBot="1" x14ac:dyDescent="0.3">
      <c r="A496" s="1" t="s">
        <v>67</v>
      </c>
      <c r="B496" s="6" t="str">
        <f t="shared" si="7"/>
        <v>Gros équipements</v>
      </c>
      <c r="C496" s="4">
        <v>4</v>
      </c>
      <c r="D496" s="4" t="s">
        <v>548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20.100000000000001" customHeight="1" thickBot="1" x14ac:dyDescent="0.3">
      <c r="A497" s="1" t="s">
        <v>392</v>
      </c>
      <c r="B497" s="6" t="str">
        <f t="shared" si="7"/>
        <v>Petits équipements</v>
      </c>
      <c r="C497" s="4">
        <v>5</v>
      </c>
      <c r="D497" s="4" t="s">
        <v>547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20.100000000000001" customHeight="1" thickBot="1" x14ac:dyDescent="0.3">
      <c r="A498" s="1" t="s">
        <v>68</v>
      </c>
      <c r="B498" s="6" t="str">
        <f t="shared" si="7"/>
        <v>Gros équipements</v>
      </c>
      <c r="C498" s="4">
        <v>4</v>
      </c>
      <c r="D498" s="4" t="s">
        <v>548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20.100000000000001" customHeight="1" thickBot="1" x14ac:dyDescent="0.3">
      <c r="A499" s="1" t="s">
        <v>393</v>
      </c>
      <c r="B499" s="6" t="str">
        <f t="shared" si="7"/>
        <v>Petits équipements</v>
      </c>
      <c r="C499" s="4">
        <v>5</v>
      </c>
      <c r="D499" s="4" t="s">
        <v>547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20.100000000000001" customHeight="1" thickBot="1" x14ac:dyDescent="0.3">
      <c r="A500" s="1" t="s">
        <v>69</v>
      </c>
      <c r="B500" s="6" t="str">
        <f t="shared" si="7"/>
        <v>Gros équipements</v>
      </c>
      <c r="C500" s="4">
        <v>4</v>
      </c>
      <c r="D500" s="4" t="s">
        <v>548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20.100000000000001" customHeight="1" thickBot="1" x14ac:dyDescent="0.3">
      <c r="A501" s="1" t="s">
        <v>562</v>
      </c>
      <c r="B501" s="6" t="str">
        <f t="shared" si="7"/>
        <v>Gros équipements</v>
      </c>
      <c r="C501" s="4">
        <v>4</v>
      </c>
      <c r="D501" s="4" t="s">
        <v>548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20.100000000000001" customHeight="1" thickBot="1" x14ac:dyDescent="0.3">
      <c r="A502" s="1" t="s">
        <v>394</v>
      </c>
      <c r="B502" s="6" t="str">
        <f t="shared" si="7"/>
        <v>Petits équipements</v>
      </c>
      <c r="C502" s="4">
        <v>5</v>
      </c>
      <c r="D502" s="4" t="s">
        <v>547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20.100000000000001" customHeight="1" thickBot="1" x14ac:dyDescent="0.3">
      <c r="A503" s="1" t="s">
        <v>395</v>
      </c>
      <c r="B503" s="6" t="str">
        <f t="shared" si="7"/>
        <v>Petits équipements</v>
      </c>
      <c r="C503" s="4">
        <v>5</v>
      </c>
      <c r="D503" s="4" t="s">
        <v>547</v>
      </c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20.100000000000001" customHeight="1" thickBot="1" x14ac:dyDescent="0.3">
      <c r="A504" s="1" t="s">
        <v>396</v>
      </c>
      <c r="B504" s="6" t="str">
        <f t="shared" si="7"/>
        <v>Petits équipements</v>
      </c>
      <c r="C504" s="4">
        <v>5</v>
      </c>
      <c r="D504" s="4" t="s">
        <v>547</v>
      </c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20.100000000000001" customHeight="1" thickBot="1" x14ac:dyDescent="0.3">
      <c r="A505" s="1" t="s">
        <v>397</v>
      </c>
      <c r="B505" s="6" t="str">
        <f t="shared" si="7"/>
        <v>Petits équipements</v>
      </c>
      <c r="C505" s="4">
        <v>5</v>
      </c>
      <c r="D505" s="4" t="s">
        <v>547</v>
      </c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20.100000000000001" customHeight="1" thickBot="1" x14ac:dyDescent="0.3">
      <c r="A506" s="1" t="s">
        <v>70</v>
      </c>
      <c r="B506" s="6" t="str">
        <f t="shared" si="7"/>
        <v>Gros équipements</v>
      </c>
      <c r="C506" s="4">
        <v>4</v>
      </c>
      <c r="D506" s="4" t="s">
        <v>548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20.100000000000001" customHeight="1" thickBot="1" x14ac:dyDescent="0.3">
      <c r="A507" s="1" t="s">
        <v>398</v>
      </c>
      <c r="B507" s="6" t="str">
        <f t="shared" si="7"/>
        <v>Petits équipements</v>
      </c>
      <c r="C507" s="4">
        <v>5</v>
      </c>
      <c r="D507" s="4" t="s">
        <v>547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20.100000000000001" customHeight="1" thickBot="1" x14ac:dyDescent="0.3">
      <c r="A508" s="1" t="s">
        <v>510</v>
      </c>
      <c r="B508" s="6" t="str">
        <f t="shared" si="7"/>
        <v>Petits équipements informatiques et de télécommunications</v>
      </c>
      <c r="C508" s="4">
        <v>6</v>
      </c>
      <c r="D508" s="4" t="s">
        <v>547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20.100000000000001" customHeight="1" thickBot="1" x14ac:dyDescent="0.3">
      <c r="A509" s="1" t="s">
        <v>399</v>
      </c>
      <c r="B509" s="6" t="str">
        <f t="shared" si="7"/>
        <v>Petits équipements</v>
      </c>
      <c r="C509" s="4">
        <v>5</v>
      </c>
      <c r="D509" s="4" t="s">
        <v>547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20.100000000000001" customHeight="1" thickBot="1" x14ac:dyDescent="0.3">
      <c r="A510" s="1" t="s">
        <v>400</v>
      </c>
      <c r="B510" s="6" t="str">
        <f t="shared" si="7"/>
        <v>Petits équipements</v>
      </c>
      <c r="C510" s="4">
        <v>5</v>
      </c>
      <c r="D510" s="4" t="s">
        <v>547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20.100000000000001" customHeight="1" thickBot="1" x14ac:dyDescent="0.3">
      <c r="A511" s="1" t="s">
        <v>71</v>
      </c>
      <c r="B511" s="6" t="str">
        <f t="shared" si="7"/>
        <v>Gros équipements</v>
      </c>
      <c r="C511" s="4">
        <v>4</v>
      </c>
      <c r="D511" s="4" t="s">
        <v>548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20.100000000000001" customHeight="1" thickBot="1" x14ac:dyDescent="0.3">
      <c r="A512" s="1" t="s">
        <v>401</v>
      </c>
      <c r="B512" s="6" t="str">
        <f t="shared" si="7"/>
        <v>Petits équipements</v>
      </c>
      <c r="C512" s="4">
        <v>5</v>
      </c>
      <c r="D512" s="4" t="s">
        <v>547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20.100000000000001" customHeight="1" thickBot="1" x14ac:dyDescent="0.3">
      <c r="A513" s="1" t="s">
        <v>402</v>
      </c>
      <c r="B513" s="6" t="str">
        <f t="shared" si="7"/>
        <v>Petits équipements</v>
      </c>
      <c r="C513" s="4">
        <v>5</v>
      </c>
      <c r="D513" s="4" t="s">
        <v>547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20.100000000000001" customHeight="1" thickBot="1" x14ac:dyDescent="0.3">
      <c r="A514" s="1" t="s">
        <v>403</v>
      </c>
      <c r="B514" s="6" t="str">
        <f t="shared" si="7"/>
        <v>Petits équipements</v>
      </c>
      <c r="C514" s="4">
        <v>5</v>
      </c>
      <c r="D514" s="4" t="s">
        <v>547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20.100000000000001" customHeight="1" thickBot="1" x14ac:dyDescent="0.3">
      <c r="A515" s="1" t="s">
        <v>404</v>
      </c>
      <c r="B515" s="6" t="str">
        <f t="shared" si="7"/>
        <v>Petits équipements</v>
      </c>
      <c r="C515" s="4">
        <v>5</v>
      </c>
      <c r="D515" s="4" t="s">
        <v>547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20.100000000000001" customHeight="1" thickBot="1" x14ac:dyDescent="0.3">
      <c r="A516" s="1" t="s">
        <v>405</v>
      </c>
      <c r="B516" s="6" t="str">
        <f t="shared" si="7"/>
        <v>Petits équipements</v>
      </c>
      <c r="C516" s="4">
        <v>5</v>
      </c>
      <c r="D516" s="4" t="s">
        <v>547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20.100000000000001" customHeight="1" thickBot="1" x14ac:dyDescent="0.3">
      <c r="A517" s="1" t="s">
        <v>503</v>
      </c>
      <c r="B517" s="6" t="str">
        <f t="shared" si="7"/>
        <v>Petits équipements informatiques et de télécommunications</v>
      </c>
      <c r="C517" s="4">
        <v>6</v>
      </c>
      <c r="D517" s="4" t="s">
        <v>547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20.100000000000001" customHeight="1" thickBot="1" x14ac:dyDescent="0.3">
      <c r="A518" s="2" t="s">
        <v>476</v>
      </c>
      <c r="B518" s="6" t="str">
        <f t="shared" si="7"/>
        <v>Petits équipements informatiques et de télécommunications</v>
      </c>
      <c r="C518" s="4">
        <v>6</v>
      </c>
      <c r="D518" s="4" t="s">
        <v>547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20.100000000000001" customHeight="1" thickBot="1" x14ac:dyDescent="0.3">
      <c r="A519" s="1" t="s">
        <v>72</v>
      </c>
      <c r="B519" s="6" t="str">
        <f t="shared" si="7"/>
        <v>Gros équipements</v>
      </c>
      <c r="C519" s="4">
        <v>4</v>
      </c>
      <c r="D519" s="4" t="s">
        <v>548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20.100000000000001" customHeight="1" thickBot="1" x14ac:dyDescent="0.3">
      <c r="A520" s="1" t="s">
        <v>406</v>
      </c>
      <c r="B520" s="6" t="str">
        <f t="shared" si="7"/>
        <v>Petits équipements</v>
      </c>
      <c r="C520" s="4">
        <v>5</v>
      </c>
      <c r="D520" s="4" t="s">
        <v>547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20.100000000000001" customHeight="1" thickBot="1" x14ac:dyDescent="0.3">
      <c r="A521" s="1" t="s">
        <v>522</v>
      </c>
      <c r="B521" s="6" t="str">
        <f t="shared" si="7"/>
        <v>Lampes</v>
      </c>
      <c r="C521" s="4">
        <v>3</v>
      </c>
      <c r="D521" s="4" t="s">
        <v>547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20.100000000000001" customHeight="1" thickBot="1" x14ac:dyDescent="0.3">
      <c r="A522" s="1" t="s">
        <v>513</v>
      </c>
      <c r="B522" s="6" t="str">
        <f t="shared" si="7"/>
        <v>Petits équipements</v>
      </c>
      <c r="C522" s="4">
        <v>5</v>
      </c>
      <c r="D522" s="4" t="s">
        <v>547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20.100000000000001" customHeight="1" thickBot="1" x14ac:dyDescent="0.3">
      <c r="A523" s="1" t="s">
        <v>593</v>
      </c>
      <c r="B523" s="6" t="str">
        <f t="shared" ref="B523:B586" si="8">IF(C523=1,"Equipement d'échange thermique",IF(C523=2,"Ecrans, moniteurs et équipements comprenant des écrans d'une surface supérieure à 100cm²",IF(C523=3,"Lampes",IF(C523=4,"Gros équipements",IF(C523=5,"Petits équipements",IF(C523=6,"Petits équipements informatiques et de télécommunications","Panneaux photovoltaïques"))))))</f>
        <v>Petits équipements informatiques et de télécommunications</v>
      </c>
      <c r="C523" s="4">
        <v>6</v>
      </c>
      <c r="D523" s="4" t="s">
        <v>547</v>
      </c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20.100000000000001" customHeight="1" thickBot="1" x14ac:dyDescent="0.3">
      <c r="A524" s="1" t="s">
        <v>407</v>
      </c>
      <c r="B524" s="6" t="str">
        <f t="shared" si="8"/>
        <v>Petits équipements</v>
      </c>
      <c r="C524" s="4">
        <v>5</v>
      </c>
      <c r="D524" s="4" t="s">
        <v>547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20.100000000000001" customHeight="1" thickBot="1" x14ac:dyDescent="0.3">
      <c r="A525" s="1" t="s">
        <v>408</v>
      </c>
      <c r="B525" s="6" t="str">
        <f t="shared" si="8"/>
        <v>Petits équipements</v>
      </c>
      <c r="C525" s="4">
        <v>5</v>
      </c>
      <c r="D525" s="4" t="s">
        <v>547</v>
      </c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20.100000000000001" customHeight="1" thickBot="1" x14ac:dyDescent="0.3">
      <c r="A526" s="1" t="s">
        <v>409</v>
      </c>
      <c r="B526" s="6" t="str">
        <f t="shared" si="8"/>
        <v>Petits équipements</v>
      </c>
      <c r="C526" s="4">
        <v>5</v>
      </c>
      <c r="D526" s="4" t="s">
        <v>547</v>
      </c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20.100000000000001" customHeight="1" thickBot="1" x14ac:dyDescent="0.3">
      <c r="A527" s="1" t="s">
        <v>410</v>
      </c>
      <c r="B527" s="6" t="str">
        <f t="shared" si="8"/>
        <v>Petits équipements</v>
      </c>
      <c r="C527" s="4">
        <v>5</v>
      </c>
      <c r="D527" s="4" t="s">
        <v>547</v>
      </c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20.100000000000001" customHeight="1" thickBot="1" x14ac:dyDescent="0.3">
      <c r="A528" s="1" t="s">
        <v>411</v>
      </c>
      <c r="B528" s="6" t="str">
        <f t="shared" si="8"/>
        <v>Petits équipements</v>
      </c>
      <c r="C528" s="4">
        <v>5</v>
      </c>
      <c r="D528" s="4" t="s">
        <v>547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20.100000000000001" customHeight="1" thickBot="1" x14ac:dyDescent="0.3">
      <c r="A529" s="1" t="s">
        <v>412</v>
      </c>
      <c r="B529" s="6" t="str">
        <f t="shared" si="8"/>
        <v>Petits équipements</v>
      </c>
      <c r="C529" s="4">
        <v>5</v>
      </c>
      <c r="D529" s="4" t="s">
        <v>547</v>
      </c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20.100000000000001" customHeight="1" thickBot="1" x14ac:dyDescent="0.3">
      <c r="A530" s="1" t="s">
        <v>504</v>
      </c>
      <c r="B530" s="6" t="str">
        <f t="shared" si="8"/>
        <v>Petits équipements informatiques et de télécommunications</v>
      </c>
      <c r="C530" s="4">
        <v>6</v>
      </c>
      <c r="D530" s="4" t="s">
        <v>547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20.100000000000001" customHeight="1" thickBot="1" x14ac:dyDescent="0.3">
      <c r="A531" s="1" t="s">
        <v>413</v>
      </c>
      <c r="B531" s="6" t="str">
        <f t="shared" si="8"/>
        <v>Petits équipements</v>
      </c>
      <c r="C531" s="4">
        <v>5</v>
      </c>
      <c r="D531" s="4" t="s">
        <v>547</v>
      </c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20.100000000000001" customHeight="1" thickBot="1" x14ac:dyDescent="0.3">
      <c r="A532" s="1" t="s">
        <v>414</v>
      </c>
      <c r="B532" s="6" t="str">
        <f t="shared" si="8"/>
        <v>Petits équipements</v>
      </c>
      <c r="C532" s="4">
        <v>5</v>
      </c>
      <c r="D532" s="4" t="s">
        <v>547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20.100000000000001" customHeight="1" thickBot="1" x14ac:dyDescent="0.3">
      <c r="A533" s="1" t="s">
        <v>515</v>
      </c>
      <c r="B533" s="6" t="str">
        <f t="shared" si="8"/>
        <v>Lampes</v>
      </c>
      <c r="C533" s="4">
        <v>3</v>
      </c>
      <c r="D533" s="4" t="s">
        <v>547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20.100000000000001" customHeight="1" thickBot="1" x14ac:dyDescent="0.3">
      <c r="A534" s="1" t="s">
        <v>415</v>
      </c>
      <c r="B534" s="6" t="str">
        <f t="shared" si="8"/>
        <v>Petits équipements</v>
      </c>
      <c r="C534" s="4">
        <v>5</v>
      </c>
      <c r="D534" s="4" t="s">
        <v>547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20.100000000000001" customHeight="1" thickBot="1" x14ac:dyDescent="0.3">
      <c r="A535" s="1" t="s">
        <v>416</v>
      </c>
      <c r="B535" s="6" t="str">
        <f t="shared" si="8"/>
        <v>Petits équipements</v>
      </c>
      <c r="C535" s="4">
        <v>5</v>
      </c>
      <c r="D535" s="4" t="s">
        <v>547</v>
      </c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20.100000000000001" customHeight="1" thickBot="1" x14ac:dyDescent="0.3">
      <c r="A536" s="1" t="s">
        <v>417</v>
      </c>
      <c r="B536" s="6" t="str">
        <f t="shared" si="8"/>
        <v>Petits équipements</v>
      </c>
      <c r="C536" s="4">
        <v>5</v>
      </c>
      <c r="D536" s="4" t="s">
        <v>547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20.100000000000001" customHeight="1" thickBot="1" x14ac:dyDescent="0.3">
      <c r="A537" s="1" t="s">
        <v>418</v>
      </c>
      <c r="B537" s="6" t="str">
        <f t="shared" si="8"/>
        <v>Petits équipements</v>
      </c>
      <c r="C537" s="4">
        <v>5</v>
      </c>
      <c r="D537" s="4" t="s">
        <v>547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20.100000000000001" customHeight="1" thickBot="1" x14ac:dyDescent="0.3">
      <c r="A538" s="1" t="s">
        <v>419</v>
      </c>
      <c r="B538" s="6" t="str">
        <f t="shared" si="8"/>
        <v>Petits équipements</v>
      </c>
      <c r="C538" s="4">
        <v>5</v>
      </c>
      <c r="D538" s="4" t="s">
        <v>547</v>
      </c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20.100000000000001" customHeight="1" thickBot="1" x14ac:dyDescent="0.3">
      <c r="A539" s="1" t="s">
        <v>73</v>
      </c>
      <c r="B539" s="6" t="str">
        <f t="shared" si="8"/>
        <v>Gros équipements</v>
      </c>
      <c r="C539" s="4">
        <v>4</v>
      </c>
      <c r="D539" s="4" t="s">
        <v>548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20.100000000000001" customHeight="1" thickBot="1" x14ac:dyDescent="0.3">
      <c r="A540" s="1" t="s">
        <v>420</v>
      </c>
      <c r="B540" s="6" t="str">
        <f t="shared" si="8"/>
        <v>Petits équipements</v>
      </c>
      <c r="C540" s="4">
        <v>5</v>
      </c>
      <c r="D540" s="4" t="s">
        <v>547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20.100000000000001" customHeight="1" thickBot="1" x14ac:dyDescent="0.3">
      <c r="A541" s="1" t="s">
        <v>474</v>
      </c>
      <c r="B541" s="6" t="str">
        <f t="shared" si="8"/>
        <v>Petits équipements informatiques et de télécommunications</v>
      </c>
      <c r="C541" s="4">
        <v>6</v>
      </c>
      <c r="D541" s="4" t="s">
        <v>547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20.100000000000001" customHeight="1" thickBot="1" x14ac:dyDescent="0.3">
      <c r="A542" s="1" t="s">
        <v>537</v>
      </c>
      <c r="B542" s="6" t="str">
        <f t="shared" si="8"/>
        <v>Petits équipements</v>
      </c>
      <c r="C542" s="4">
        <v>5</v>
      </c>
      <c r="D542" s="4" t="s">
        <v>547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20.100000000000001" customHeight="1" thickBot="1" x14ac:dyDescent="0.3">
      <c r="A543" s="1" t="s">
        <v>505</v>
      </c>
      <c r="B543" s="6" t="str">
        <f t="shared" si="8"/>
        <v>Petits équipements informatiques et de télécommunications</v>
      </c>
      <c r="C543" s="4">
        <v>6</v>
      </c>
      <c r="D543" s="4" t="s">
        <v>547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20.100000000000001" customHeight="1" thickBot="1" x14ac:dyDescent="0.3">
      <c r="A544" s="1" t="s">
        <v>18</v>
      </c>
      <c r="B544" s="6" t="str">
        <f t="shared" si="8"/>
        <v>Ecrans, moniteurs et équipements comprenant des écrans d'une surface supérieure à 100cm²</v>
      </c>
      <c r="C544" s="4">
        <v>2</v>
      </c>
      <c r="D544" s="4" t="s">
        <v>547</v>
      </c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20.100000000000001" customHeight="1" thickBot="1" x14ac:dyDescent="0.3">
      <c r="A545" s="1" t="s">
        <v>421</v>
      </c>
      <c r="B545" s="6" t="str">
        <f t="shared" si="8"/>
        <v>Petits équipements</v>
      </c>
      <c r="C545" s="4">
        <v>5</v>
      </c>
      <c r="D545" s="4" t="s">
        <v>547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20.100000000000001" customHeight="1" thickBot="1" x14ac:dyDescent="0.3">
      <c r="A546" s="1" t="s">
        <v>506</v>
      </c>
      <c r="B546" s="6" t="str">
        <f t="shared" si="8"/>
        <v>Petits équipements informatiques et de télécommunications</v>
      </c>
      <c r="C546" s="4">
        <v>6</v>
      </c>
      <c r="D546" s="4" t="s">
        <v>547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20.100000000000001" customHeight="1" thickBot="1" x14ac:dyDescent="0.3">
      <c r="A547" s="1" t="s">
        <v>422</v>
      </c>
      <c r="B547" s="6" t="str">
        <f t="shared" si="8"/>
        <v>Petits équipements</v>
      </c>
      <c r="C547" s="4">
        <v>5</v>
      </c>
      <c r="D547" s="4" t="s">
        <v>547</v>
      </c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20.100000000000001" customHeight="1" thickBot="1" x14ac:dyDescent="0.3">
      <c r="A548" s="1" t="s">
        <v>423</v>
      </c>
      <c r="B548" s="6" t="str">
        <f t="shared" si="8"/>
        <v>Petits équipements</v>
      </c>
      <c r="C548" s="4">
        <v>5</v>
      </c>
      <c r="D548" s="4" t="s">
        <v>547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20.100000000000001" customHeight="1" thickBot="1" x14ac:dyDescent="0.3">
      <c r="A549" s="1" t="s">
        <v>424</v>
      </c>
      <c r="B549" s="6" t="str">
        <f t="shared" si="8"/>
        <v>Petits équipements</v>
      </c>
      <c r="C549" s="4">
        <v>5</v>
      </c>
      <c r="D549" s="4" t="s">
        <v>547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20.100000000000001" customHeight="1" thickBot="1" x14ac:dyDescent="0.3">
      <c r="A550" s="1" t="s">
        <v>473</v>
      </c>
      <c r="B550" s="6" t="str">
        <f t="shared" si="8"/>
        <v>Petits équipements informatiques et de télécommunications</v>
      </c>
      <c r="C550" s="4">
        <v>6</v>
      </c>
      <c r="D550" s="4" t="s">
        <v>547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20.100000000000001" customHeight="1" thickBot="1" x14ac:dyDescent="0.3">
      <c r="A551" s="1" t="s">
        <v>425</v>
      </c>
      <c r="B551" s="6" t="str">
        <f t="shared" si="8"/>
        <v>Petits équipements</v>
      </c>
      <c r="C551" s="4">
        <v>5</v>
      </c>
      <c r="D551" s="4" t="s">
        <v>547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20.100000000000001" customHeight="1" thickBot="1" x14ac:dyDescent="0.3">
      <c r="A552" s="1" t="s">
        <v>509</v>
      </c>
      <c r="B552" s="6" t="str">
        <f t="shared" si="8"/>
        <v>Petits équipements informatiques et de télécommunications</v>
      </c>
      <c r="C552" s="4">
        <v>6</v>
      </c>
      <c r="D552" s="4" t="s">
        <v>547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20.100000000000001" customHeight="1" thickBot="1" x14ac:dyDescent="0.3">
      <c r="A553" s="1" t="s">
        <v>507</v>
      </c>
      <c r="B553" s="6" t="str">
        <f t="shared" si="8"/>
        <v>Petits équipements informatiques et de télécommunications</v>
      </c>
      <c r="C553" s="4">
        <v>6</v>
      </c>
      <c r="D553" s="4" t="s">
        <v>547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20.100000000000001" customHeight="1" thickBot="1" x14ac:dyDescent="0.3">
      <c r="A554" s="1" t="s">
        <v>426</v>
      </c>
      <c r="B554" s="6" t="str">
        <f t="shared" si="8"/>
        <v>Petits équipements</v>
      </c>
      <c r="C554" s="4">
        <v>5</v>
      </c>
      <c r="D554" s="4" t="s">
        <v>547</v>
      </c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20.100000000000001" customHeight="1" thickBot="1" x14ac:dyDescent="0.3">
      <c r="A555" s="1" t="s">
        <v>427</v>
      </c>
      <c r="B555" s="6" t="str">
        <f t="shared" si="8"/>
        <v>Petits équipements</v>
      </c>
      <c r="C555" s="4">
        <v>5</v>
      </c>
      <c r="D555" s="4" t="s">
        <v>547</v>
      </c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20.100000000000001" customHeight="1" thickBot="1" x14ac:dyDescent="0.3">
      <c r="A556" s="1" t="s">
        <v>428</v>
      </c>
      <c r="B556" s="6" t="str">
        <f t="shared" si="8"/>
        <v>Petits équipements</v>
      </c>
      <c r="C556" s="4">
        <v>5</v>
      </c>
      <c r="D556" s="4" t="s">
        <v>547</v>
      </c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20.100000000000001" customHeight="1" thickBot="1" x14ac:dyDescent="0.3">
      <c r="A557" s="1" t="s">
        <v>429</v>
      </c>
      <c r="B557" s="6" t="str">
        <f t="shared" si="8"/>
        <v>Petits équipements</v>
      </c>
      <c r="C557" s="4">
        <v>5</v>
      </c>
      <c r="D557" s="4" t="s">
        <v>547</v>
      </c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20.100000000000001" customHeight="1" thickBot="1" x14ac:dyDescent="0.3">
      <c r="A558" s="1" t="s">
        <v>430</v>
      </c>
      <c r="B558" s="6" t="str">
        <f t="shared" si="8"/>
        <v>Petits équipements</v>
      </c>
      <c r="C558" s="4">
        <v>5</v>
      </c>
      <c r="D558" s="4" t="s">
        <v>547</v>
      </c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20.100000000000001" customHeight="1" thickBot="1" x14ac:dyDescent="0.3">
      <c r="A559" s="1" t="s">
        <v>431</v>
      </c>
      <c r="B559" s="6" t="str">
        <f t="shared" si="8"/>
        <v>Petits équipements</v>
      </c>
      <c r="C559" s="4">
        <v>5</v>
      </c>
      <c r="D559" s="4" t="s">
        <v>547</v>
      </c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20.100000000000001" customHeight="1" thickBot="1" x14ac:dyDescent="0.3">
      <c r="A560" s="1" t="s">
        <v>432</v>
      </c>
      <c r="B560" s="6" t="str">
        <f t="shared" si="8"/>
        <v>Petits équipements</v>
      </c>
      <c r="C560" s="4">
        <v>5</v>
      </c>
      <c r="D560" s="4" t="s">
        <v>547</v>
      </c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20.100000000000001" customHeight="1" thickBot="1" x14ac:dyDescent="0.3">
      <c r="A561" s="1" t="s">
        <v>433</v>
      </c>
      <c r="B561" s="6" t="str">
        <f t="shared" si="8"/>
        <v>Petits équipements</v>
      </c>
      <c r="C561" s="4">
        <v>5</v>
      </c>
      <c r="D561" s="4" t="s">
        <v>547</v>
      </c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20.100000000000001" customHeight="1" thickBot="1" x14ac:dyDescent="0.3">
      <c r="A562" s="1" t="s">
        <v>434</v>
      </c>
      <c r="B562" s="6" t="str">
        <f t="shared" si="8"/>
        <v>Petits équipements</v>
      </c>
      <c r="C562" s="4">
        <v>5</v>
      </c>
      <c r="D562" s="4" t="s">
        <v>547</v>
      </c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20.100000000000001" customHeight="1" thickBot="1" x14ac:dyDescent="0.3">
      <c r="A563" s="1" t="s">
        <v>435</v>
      </c>
      <c r="B563" s="6" t="str">
        <f t="shared" si="8"/>
        <v>Petits équipements</v>
      </c>
      <c r="C563" s="4">
        <v>5</v>
      </c>
      <c r="D563" s="4" t="s">
        <v>547</v>
      </c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20.100000000000001" customHeight="1" thickBot="1" x14ac:dyDescent="0.3">
      <c r="A564" s="1" t="s">
        <v>74</v>
      </c>
      <c r="B564" s="6" t="str">
        <f t="shared" si="8"/>
        <v>Gros équipements</v>
      </c>
      <c r="C564" s="4">
        <v>4</v>
      </c>
      <c r="D564" s="4" t="s">
        <v>548</v>
      </c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20.100000000000001" customHeight="1" thickBot="1" x14ac:dyDescent="0.3">
      <c r="A565" s="1" t="s">
        <v>436</v>
      </c>
      <c r="B565" s="6" t="str">
        <f t="shared" si="8"/>
        <v>Petits équipements</v>
      </c>
      <c r="C565" s="4">
        <v>5</v>
      </c>
      <c r="D565" s="4" t="s">
        <v>547</v>
      </c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20.100000000000001" customHeight="1" thickBot="1" x14ac:dyDescent="0.3">
      <c r="A566" s="1" t="s">
        <v>75</v>
      </c>
      <c r="B566" s="6" t="str">
        <f t="shared" si="8"/>
        <v>Gros équipements</v>
      </c>
      <c r="C566" s="4">
        <v>4</v>
      </c>
      <c r="D566" s="4" t="s">
        <v>548</v>
      </c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20.100000000000001" customHeight="1" thickBot="1" x14ac:dyDescent="0.3">
      <c r="A567" s="1" t="s">
        <v>437</v>
      </c>
      <c r="B567" s="6" t="str">
        <f t="shared" si="8"/>
        <v>Petits équipements</v>
      </c>
      <c r="C567" s="4">
        <v>5</v>
      </c>
      <c r="D567" s="4" t="s">
        <v>547</v>
      </c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20.100000000000001" customHeight="1" thickBot="1" x14ac:dyDescent="0.3">
      <c r="A568" s="1" t="s">
        <v>438</v>
      </c>
      <c r="B568" s="6" t="str">
        <f t="shared" si="8"/>
        <v>Petits équipements</v>
      </c>
      <c r="C568" s="4">
        <v>5</v>
      </c>
      <c r="D568" s="4" t="s">
        <v>547</v>
      </c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20.100000000000001" customHeight="1" thickBot="1" x14ac:dyDescent="0.3">
      <c r="A569" s="1" t="s">
        <v>76</v>
      </c>
      <c r="B569" s="6" t="str">
        <f t="shared" si="8"/>
        <v>Gros équipements</v>
      </c>
      <c r="C569" s="4">
        <v>4</v>
      </c>
      <c r="D569" s="4" t="s">
        <v>548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20.100000000000001" customHeight="1" thickBot="1" x14ac:dyDescent="0.3">
      <c r="A570" s="1" t="s">
        <v>439</v>
      </c>
      <c r="B570" s="6" t="str">
        <f t="shared" si="8"/>
        <v>Petits équipements</v>
      </c>
      <c r="C570" s="4">
        <v>5</v>
      </c>
      <c r="D570" s="4" t="s">
        <v>547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20.100000000000001" customHeight="1" thickBot="1" x14ac:dyDescent="0.3">
      <c r="A571" s="1" t="s">
        <v>587</v>
      </c>
      <c r="B571" s="6" t="str">
        <f t="shared" si="8"/>
        <v>Petits équipements</v>
      </c>
      <c r="C571" s="4">
        <v>5</v>
      </c>
      <c r="D571" s="4" t="s">
        <v>547</v>
      </c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20.100000000000001" customHeight="1" thickBot="1" x14ac:dyDescent="0.3">
      <c r="A572" s="1" t="s">
        <v>475</v>
      </c>
      <c r="B572" s="6" t="str">
        <f t="shared" si="8"/>
        <v>Petits équipements informatiques et de télécommunications</v>
      </c>
      <c r="C572" s="4">
        <v>6</v>
      </c>
      <c r="D572" s="4" t="s">
        <v>547</v>
      </c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20.100000000000001" customHeight="1" thickBot="1" x14ac:dyDescent="0.3">
      <c r="A573" s="1" t="s">
        <v>440</v>
      </c>
      <c r="B573" s="6" t="str">
        <f t="shared" si="8"/>
        <v>Petits équipements</v>
      </c>
      <c r="C573" s="4">
        <v>5</v>
      </c>
      <c r="D573" s="4" t="s">
        <v>547</v>
      </c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20.100000000000001" customHeight="1" thickBot="1" x14ac:dyDescent="0.3">
      <c r="A574" s="1" t="s">
        <v>441</v>
      </c>
      <c r="B574" s="6" t="str">
        <f t="shared" si="8"/>
        <v>Petits équipements</v>
      </c>
      <c r="C574" s="4">
        <v>5</v>
      </c>
      <c r="D574" s="4" t="s">
        <v>547</v>
      </c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20.100000000000001" customHeight="1" thickBot="1" x14ac:dyDescent="0.3">
      <c r="A575" s="1" t="s">
        <v>442</v>
      </c>
      <c r="B575" s="6" t="str">
        <f t="shared" si="8"/>
        <v>Petits équipements</v>
      </c>
      <c r="C575" s="4">
        <v>5</v>
      </c>
      <c r="D575" s="4" t="s">
        <v>547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20.100000000000001" customHeight="1" thickBot="1" x14ac:dyDescent="0.3">
      <c r="A576" s="1" t="s">
        <v>443</v>
      </c>
      <c r="B576" s="6" t="str">
        <f t="shared" si="8"/>
        <v>Petits équipements</v>
      </c>
      <c r="C576" s="4">
        <v>5</v>
      </c>
      <c r="D576" s="4" t="s">
        <v>547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20.100000000000001" customHeight="1" thickBot="1" x14ac:dyDescent="0.3">
      <c r="A577" s="1" t="s">
        <v>444</v>
      </c>
      <c r="B577" s="6" t="str">
        <f t="shared" si="8"/>
        <v>Petits équipements</v>
      </c>
      <c r="C577" s="4">
        <v>5</v>
      </c>
      <c r="D577" s="4" t="s">
        <v>547</v>
      </c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20.100000000000001" customHeight="1" thickBot="1" x14ac:dyDescent="0.3">
      <c r="A578" s="1" t="s">
        <v>445</v>
      </c>
      <c r="B578" s="6" t="str">
        <f t="shared" si="8"/>
        <v>Petits équipements</v>
      </c>
      <c r="C578" s="4">
        <v>5</v>
      </c>
      <c r="D578" s="4" t="s">
        <v>547</v>
      </c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20.100000000000001" customHeight="1" thickBot="1" x14ac:dyDescent="0.3">
      <c r="A579" s="1" t="s">
        <v>446</v>
      </c>
      <c r="B579" s="6" t="str">
        <f t="shared" si="8"/>
        <v>Petits équipements</v>
      </c>
      <c r="C579" s="4">
        <v>5</v>
      </c>
      <c r="D579" s="4" t="s">
        <v>547</v>
      </c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20.100000000000001" customHeight="1" thickBot="1" x14ac:dyDescent="0.3">
      <c r="A580" s="1" t="s">
        <v>447</v>
      </c>
      <c r="B580" s="6" t="str">
        <f t="shared" si="8"/>
        <v>Petits équipements</v>
      </c>
      <c r="C580" s="4">
        <v>5</v>
      </c>
      <c r="D580" s="4" t="s">
        <v>547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20.100000000000001" customHeight="1" thickBot="1" x14ac:dyDescent="0.3">
      <c r="A581" s="1" t="s">
        <v>448</v>
      </c>
      <c r="B581" s="6" t="str">
        <f t="shared" si="8"/>
        <v>Petits équipements</v>
      </c>
      <c r="C581" s="4">
        <v>5</v>
      </c>
      <c r="D581" s="4" t="s">
        <v>547</v>
      </c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20.100000000000001" customHeight="1" thickBot="1" x14ac:dyDescent="0.3">
      <c r="A582" s="1" t="s">
        <v>77</v>
      </c>
      <c r="B582" s="6" t="str">
        <f t="shared" si="8"/>
        <v>Gros équipements</v>
      </c>
      <c r="C582" s="4">
        <v>4</v>
      </c>
      <c r="D582" s="4" t="s">
        <v>548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20.100000000000001" customHeight="1" thickBot="1" x14ac:dyDescent="0.3">
      <c r="A583" s="1" t="s">
        <v>449</v>
      </c>
      <c r="B583" s="6" t="str">
        <f t="shared" si="8"/>
        <v>Petits équipements</v>
      </c>
      <c r="C583" s="4">
        <v>5</v>
      </c>
      <c r="D583" s="4" t="s">
        <v>547</v>
      </c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20.100000000000001" customHeight="1" thickBot="1" x14ac:dyDescent="0.3">
      <c r="A584" s="1" t="s">
        <v>450</v>
      </c>
      <c r="B584" s="6" t="str">
        <f t="shared" si="8"/>
        <v>Petits équipements</v>
      </c>
      <c r="C584" s="4">
        <v>5</v>
      </c>
      <c r="D584" s="4" t="s">
        <v>547</v>
      </c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20.100000000000001" customHeight="1" thickBot="1" x14ac:dyDescent="0.3">
      <c r="A585" s="1" t="s">
        <v>451</v>
      </c>
      <c r="B585" s="6" t="str">
        <f t="shared" si="8"/>
        <v>Petits équipements</v>
      </c>
      <c r="C585" s="4">
        <v>5</v>
      </c>
      <c r="D585" s="4" t="s">
        <v>547</v>
      </c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20.100000000000001" customHeight="1" thickBot="1" x14ac:dyDescent="0.3">
      <c r="A586" s="1" t="s">
        <v>452</v>
      </c>
      <c r="B586" s="6" t="str">
        <f t="shared" si="8"/>
        <v>Petits équipements</v>
      </c>
      <c r="C586" s="4">
        <v>5</v>
      </c>
      <c r="D586" s="4" t="s">
        <v>547</v>
      </c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20.100000000000001" customHeight="1" thickBot="1" x14ac:dyDescent="0.3">
      <c r="A587" s="1" t="s">
        <v>79</v>
      </c>
      <c r="B587" s="6" t="str">
        <f t="shared" ref="B587:B650" si="9">IF(C587=1,"Equipement d'échange thermique",IF(C587=2,"Ecrans, moniteurs et équipements comprenant des écrans d'une surface supérieure à 100cm²",IF(C587=3,"Lampes",IF(C587=4,"Gros équipements",IF(C587=5,"Petits équipements",IF(C587=6,"Petits équipements informatiques et de télécommunications","Panneaux photovoltaïques"))))))</f>
        <v>Gros équipements</v>
      </c>
      <c r="C587" s="4">
        <v>4</v>
      </c>
      <c r="D587" s="4" t="s">
        <v>548</v>
      </c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20.100000000000001" customHeight="1" thickBot="1" x14ac:dyDescent="0.3">
      <c r="A588" s="1" t="s">
        <v>80</v>
      </c>
      <c r="B588" s="6" t="str">
        <f t="shared" si="9"/>
        <v>Gros équipements</v>
      </c>
      <c r="C588" s="4">
        <v>4</v>
      </c>
      <c r="D588" s="4" t="s">
        <v>548</v>
      </c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20.100000000000001" customHeight="1" thickBot="1" x14ac:dyDescent="0.3">
      <c r="A589" s="1" t="s">
        <v>81</v>
      </c>
      <c r="B589" s="6" t="str">
        <f t="shared" si="9"/>
        <v>Gros équipements</v>
      </c>
      <c r="C589" s="4">
        <v>4</v>
      </c>
      <c r="D589" s="4" t="s">
        <v>548</v>
      </c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20.100000000000001" customHeight="1" thickBot="1" x14ac:dyDescent="0.3">
      <c r="A590" s="1" t="s">
        <v>563</v>
      </c>
      <c r="B590" s="6" t="str">
        <f t="shared" si="9"/>
        <v>Gros équipements</v>
      </c>
      <c r="C590" s="4">
        <v>4</v>
      </c>
      <c r="D590" s="4" t="s">
        <v>548</v>
      </c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20.100000000000001" customHeight="1" thickBot="1" x14ac:dyDescent="0.3">
      <c r="A591" s="1" t="s">
        <v>588</v>
      </c>
      <c r="B591" s="6" t="str">
        <f t="shared" si="9"/>
        <v>Petits équipements</v>
      </c>
      <c r="C591" s="4">
        <v>5</v>
      </c>
      <c r="D591" s="4" t="s">
        <v>547</v>
      </c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20.100000000000001" customHeight="1" thickBot="1" x14ac:dyDescent="0.3">
      <c r="A592" s="1" t="s">
        <v>454</v>
      </c>
      <c r="B592" s="6" t="str">
        <f t="shared" si="9"/>
        <v>Petits équipements</v>
      </c>
      <c r="C592" s="4">
        <v>5</v>
      </c>
      <c r="D592" s="4" t="s">
        <v>547</v>
      </c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20.100000000000001" customHeight="1" thickBot="1" x14ac:dyDescent="0.3">
      <c r="A593" s="1" t="s">
        <v>455</v>
      </c>
      <c r="B593" s="6" t="str">
        <f t="shared" si="9"/>
        <v>Petits équipements</v>
      </c>
      <c r="C593" s="4">
        <v>5</v>
      </c>
      <c r="D593" s="4" t="s">
        <v>547</v>
      </c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20.100000000000001" customHeight="1" thickBot="1" x14ac:dyDescent="0.3">
      <c r="A594" s="1" t="s">
        <v>456</v>
      </c>
      <c r="B594" s="6" t="str">
        <f t="shared" si="9"/>
        <v>Petits équipements</v>
      </c>
      <c r="C594" s="4">
        <v>5</v>
      </c>
      <c r="D594" s="4" t="s">
        <v>547</v>
      </c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20.100000000000001" customHeight="1" thickBot="1" x14ac:dyDescent="0.3">
      <c r="A595" s="1" t="s">
        <v>457</v>
      </c>
      <c r="B595" s="6" t="str">
        <f t="shared" si="9"/>
        <v>Petits équipements</v>
      </c>
      <c r="C595" s="4">
        <v>5</v>
      </c>
      <c r="D595" s="4" t="s">
        <v>547</v>
      </c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20.100000000000001" customHeight="1" thickBot="1" x14ac:dyDescent="0.3">
      <c r="A596" s="1" t="s">
        <v>458</v>
      </c>
      <c r="B596" s="6" t="str">
        <f t="shared" si="9"/>
        <v>Petits équipements</v>
      </c>
      <c r="C596" s="4">
        <v>5</v>
      </c>
      <c r="D596" s="4" t="s">
        <v>547</v>
      </c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20.100000000000001" customHeight="1" thickBot="1" x14ac:dyDescent="0.3">
      <c r="A597" s="1" t="s">
        <v>589</v>
      </c>
      <c r="B597" s="6" t="str">
        <f t="shared" si="9"/>
        <v>Petits équipements</v>
      </c>
      <c r="C597" s="4">
        <v>5</v>
      </c>
      <c r="D597" s="4" t="s">
        <v>547</v>
      </c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20.100000000000001" customHeight="1" thickBot="1" x14ac:dyDescent="0.3">
      <c r="A598" s="1" t="s">
        <v>459</v>
      </c>
      <c r="B598" s="6" t="str">
        <f t="shared" si="9"/>
        <v>Petits équipements</v>
      </c>
      <c r="C598" s="4">
        <v>5</v>
      </c>
      <c r="D598" s="4" t="s">
        <v>547</v>
      </c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20.100000000000001" customHeight="1" thickBot="1" x14ac:dyDescent="0.3">
      <c r="A599" s="1" t="s">
        <v>564</v>
      </c>
      <c r="B599" s="6" t="str">
        <f t="shared" si="9"/>
        <v>Gros équipements</v>
      </c>
      <c r="C599" s="4">
        <v>4</v>
      </c>
      <c r="D599" s="4" t="s">
        <v>548</v>
      </c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20.100000000000001" customHeight="1" thickBot="1" x14ac:dyDescent="0.3">
      <c r="A600" s="1" t="s">
        <v>590</v>
      </c>
      <c r="B600" s="6" t="str">
        <f t="shared" si="9"/>
        <v>Petits équipements</v>
      </c>
      <c r="C600" s="4">
        <v>5</v>
      </c>
      <c r="D600" s="4" t="s">
        <v>547</v>
      </c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20.100000000000001" customHeight="1" thickBot="1" x14ac:dyDescent="0.3">
      <c r="A601" s="1" t="s">
        <v>460</v>
      </c>
      <c r="B601" s="6" t="str">
        <f t="shared" si="9"/>
        <v>Petits équipements</v>
      </c>
      <c r="C601" s="4">
        <v>5</v>
      </c>
      <c r="D601" s="4" t="s">
        <v>547</v>
      </c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20.100000000000001" customHeight="1" thickBot="1" x14ac:dyDescent="0.3">
      <c r="A602" s="1" t="s">
        <v>461</v>
      </c>
      <c r="B602" s="6" t="str">
        <f t="shared" si="9"/>
        <v>Petits équipements</v>
      </c>
      <c r="C602" s="4">
        <v>5</v>
      </c>
      <c r="D602" s="4" t="s">
        <v>547</v>
      </c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5.75" thickBot="1" x14ac:dyDescent="0.3">
      <c r="A603" s="1" t="s">
        <v>508</v>
      </c>
      <c r="B603" s="6" t="str">
        <f t="shared" si="9"/>
        <v>Petits équipements informatiques et de télécommunications</v>
      </c>
      <c r="C603" s="4">
        <v>6</v>
      </c>
      <c r="D603" s="4" t="s">
        <v>547</v>
      </c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20.100000000000001" customHeight="1" thickBot="1" x14ac:dyDescent="0.3">
      <c r="A604" s="1" t="s">
        <v>462</v>
      </c>
      <c r="B604" s="6" t="str">
        <f t="shared" si="9"/>
        <v>Petits équipements</v>
      </c>
      <c r="C604" s="4">
        <v>5</v>
      </c>
      <c r="D604" s="4" t="s">
        <v>547</v>
      </c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x14ac:dyDescent="0.25">
      <c r="A605" s="9"/>
      <c r="B605" s="9"/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x14ac:dyDescent="0.25">
      <c r="A606" s="9"/>
      <c r="B606" s="9"/>
      <c r="C606" s="1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x14ac:dyDescent="0.25">
      <c r="A607" s="9"/>
      <c r="B607" s="9"/>
      <c r="C607" s="1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x14ac:dyDescent="0.25">
      <c r="A608" s="9"/>
      <c r="B608" s="9"/>
      <c r="C608" s="1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x14ac:dyDescent="0.25">
      <c r="A609" s="9"/>
      <c r="B609" s="9"/>
      <c r="C609" s="1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x14ac:dyDescent="0.25">
      <c r="A610" s="9"/>
      <c r="B610" s="9"/>
      <c r="C610" s="1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x14ac:dyDescent="0.25">
      <c r="A611" s="9"/>
      <c r="B611" s="9"/>
      <c r="C611" s="1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x14ac:dyDescent="0.25">
      <c r="A612" s="9"/>
      <c r="B612" s="9"/>
      <c r="C612" s="1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x14ac:dyDescent="0.25">
      <c r="A613" s="9"/>
      <c r="B613" s="9"/>
      <c r="C613" s="1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x14ac:dyDescent="0.25">
      <c r="A614" s="9"/>
      <c r="B614" s="9"/>
      <c r="C614" s="1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x14ac:dyDescent="0.25">
      <c r="A615" s="9"/>
      <c r="B615" s="9"/>
      <c r="C615" s="1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x14ac:dyDescent="0.25">
      <c r="A616" s="9"/>
      <c r="B616" s="9"/>
      <c r="C616" s="1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x14ac:dyDescent="0.25">
      <c r="A617" s="9"/>
      <c r="B617" s="9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x14ac:dyDescent="0.25">
      <c r="A618" s="9"/>
      <c r="B618" s="9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x14ac:dyDescent="0.25">
      <c r="A619" s="9"/>
      <c r="B619" s="9"/>
      <c r="C619" s="1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x14ac:dyDescent="0.25">
      <c r="A620" s="9"/>
      <c r="B620" s="9"/>
      <c r="C620" s="1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x14ac:dyDescent="0.25">
      <c r="A621" s="9"/>
      <c r="B621" s="9"/>
      <c r="C621" s="1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x14ac:dyDescent="0.25">
      <c r="A622" s="9"/>
      <c r="B622" s="9"/>
      <c r="C622" s="1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x14ac:dyDescent="0.25">
      <c r="A623" s="9"/>
      <c r="B623" s="9"/>
      <c r="C623" s="1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x14ac:dyDescent="0.25">
      <c r="A624" s="9"/>
      <c r="B624" s="9"/>
      <c r="C624" s="1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x14ac:dyDescent="0.25">
      <c r="A625" s="9"/>
      <c r="B625" s="9"/>
      <c r="C625" s="1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x14ac:dyDescent="0.25">
      <c r="A626" s="9"/>
      <c r="B626" s="9"/>
      <c r="C626" s="1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x14ac:dyDescent="0.25">
      <c r="A627" s="9"/>
      <c r="B627" s="9"/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x14ac:dyDescent="0.25">
      <c r="A628" s="9"/>
      <c r="B628" s="9"/>
      <c r="C628" s="1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x14ac:dyDescent="0.25">
      <c r="A629" s="9"/>
      <c r="B629" s="9"/>
      <c r="C629" s="1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x14ac:dyDescent="0.25">
      <c r="A630" s="9"/>
      <c r="B630" s="9"/>
      <c r="C630" s="1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x14ac:dyDescent="0.25">
      <c r="A631" s="9"/>
      <c r="B631" s="9"/>
      <c r="C631" s="1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x14ac:dyDescent="0.25">
      <c r="A632" s="9"/>
      <c r="B632" s="9"/>
      <c r="C632" s="1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</sheetData>
  <autoFilter ref="A10:D604" xr:uid="{7CDE66C6-BF2A-4BBF-A13B-0DD32248F7FC}">
    <sortState xmlns:xlrd2="http://schemas.microsoft.com/office/spreadsheetml/2017/richdata2" ref="A11:D604">
      <sortCondition ref="A11"/>
    </sortState>
  </autoFilter>
  <mergeCells count="1">
    <mergeCell ref="A1:D4"/>
  </mergeCells>
  <conditionalFormatting sqref="D10:D1048576">
    <cfRule type="containsText" dxfId="1" priority="1" operator="containsText" text="NON">
      <formula>NOT(ISERROR(SEARCH("NON",D10)))</formula>
    </cfRule>
    <cfRule type="containsText" dxfId="0" priority="2" operator="containsText" text="OUI">
      <formula>NOT(ISERROR(SEARCH("OUI",D10)))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des équipements acceptés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Angélina HONORE</dc:creator>
  <cp:lastModifiedBy>Claire Durr</cp:lastModifiedBy>
  <cp:lastPrinted>2018-07-10T14:23:06Z</cp:lastPrinted>
  <dcterms:created xsi:type="dcterms:W3CDTF">2018-02-14T17:14:34Z</dcterms:created>
  <dcterms:modified xsi:type="dcterms:W3CDTF">2023-10-03T14:47:05Z</dcterms:modified>
</cp:coreProperties>
</file>